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tmlirp-my.sharepoint.com/personal/jherrera_tmlirp_org/Documents/Hdata/Jonathan/RFP No. 25-02 - Investment Management Services/Final RFP Documents/"/>
    </mc:Choice>
  </mc:AlternateContent>
  <xr:revisionPtr revIDLastSave="0" documentId="8_{89996706-3AF8-4415-9253-69E941EA5D00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Proposed Portfolio - Govt" sheetId="4" r:id="rId1"/>
    <sheet name="Proposed Portfolio - Corp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5" l="1"/>
  <c r="D31" i="5"/>
  <c r="C31" i="5"/>
  <c r="C42" i="5" s="1"/>
  <c r="B31" i="5"/>
  <c r="B42" i="5" s="1"/>
  <c r="D24" i="5"/>
  <c r="C24" i="5"/>
  <c r="B24" i="5"/>
  <c r="D21" i="5"/>
  <c r="C21" i="5"/>
  <c r="B21" i="5"/>
  <c r="D31" i="4"/>
  <c r="C31" i="4"/>
  <c r="B31" i="4"/>
  <c r="D24" i="4"/>
  <c r="C24" i="4"/>
  <c r="B24" i="4"/>
  <c r="D21" i="4"/>
  <c r="C21" i="4"/>
  <c r="B21" i="4"/>
  <c r="D42" i="4" l="1"/>
  <c r="C42" i="4"/>
  <c r="B42" i="4"/>
</calcChain>
</file>

<file path=xl/sharedStrings.xml><?xml version="1.0" encoding="utf-8"?>
<sst xmlns="http://schemas.openxmlformats.org/spreadsheetml/2006/main" count="106" uniqueCount="46">
  <si>
    <t>INVESTMENT GRADE PORTFOLIO</t>
  </si>
  <si>
    <t>Manager Response</t>
  </si>
  <si>
    <t>Overall Characteristics</t>
  </si>
  <si>
    <t>Current Portfolio</t>
  </si>
  <si>
    <t>Your Firm</t>
  </si>
  <si>
    <r>
      <t>Current Index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</si>
  <si>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Market Yield</t>
  </si>
  <si>
    <t>Book Yield</t>
  </si>
  <si>
    <t>Duration</t>
  </si>
  <si>
    <t>Convexity</t>
  </si>
  <si>
    <t>Average Quality (Lowest methodology)</t>
  </si>
  <si>
    <t>Quality Distribution (% of Portfolio)</t>
  </si>
  <si>
    <t>AAA</t>
  </si>
  <si>
    <t xml:space="preserve">AA </t>
  </si>
  <si>
    <t>A</t>
  </si>
  <si>
    <t>BBB</t>
  </si>
  <si>
    <t>Below BBB</t>
  </si>
  <si>
    <t>Sector Distribution (%mkt val)</t>
  </si>
  <si>
    <t>Government Total</t>
  </si>
  <si>
    <t xml:space="preserve">  Treasury</t>
  </si>
  <si>
    <t xml:space="preserve">  Agency</t>
  </si>
  <si>
    <t>Credit Total</t>
  </si>
  <si>
    <t xml:space="preserve">  Finance</t>
  </si>
  <si>
    <t xml:space="preserve">  Industrial</t>
  </si>
  <si>
    <t xml:space="preserve">  Utility</t>
  </si>
  <si>
    <t xml:space="preserve">  Taxable Muni</t>
  </si>
  <si>
    <t xml:space="preserve">  Tax-exempt Muni</t>
  </si>
  <si>
    <t xml:space="preserve">  Other Credit non-corporate</t>
  </si>
  <si>
    <t>Securitized Total</t>
  </si>
  <si>
    <t xml:space="preserve">  Agency MBS PT</t>
  </si>
  <si>
    <t>-</t>
  </si>
  <si>
    <t xml:space="preserve">  Agency Residential CMO</t>
  </si>
  <si>
    <t xml:space="preserve">  Agency Multifam</t>
  </si>
  <si>
    <t xml:space="preserve">  Agency CMBS</t>
  </si>
  <si>
    <t xml:space="preserve">  Non Agency CMBS</t>
  </si>
  <si>
    <t xml:space="preserve">  Non Agency RMBS</t>
  </si>
  <si>
    <t xml:space="preserve">  ABS - Cards</t>
  </si>
  <si>
    <t xml:space="preserve">  ABS - Auto</t>
  </si>
  <si>
    <t xml:space="preserve">  ABS - Other (1)</t>
  </si>
  <si>
    <t>Cash Total</t>
  </si>
  <si>
    <t>Grand Total</t>
  </si>
  <si>
    <t>(1) Please provide definition of "other" in your response to the Supplemental RFP</t>
  </si>
  <si>
    <t>*Please price portfolio as of 1/31/2026</t>
  </si>
  <si>
    <t>**Portfolio recommendation should be in compliance with TX Government Code.</t>
  </si>
  <si>
    <r>
      <t xml:space="preserve">(2) Current Index: </t>
    </r>
    <r>
      <rPr>
        <b/>
        <u/>
        <sz val="11"/>
        <color rgb="FFFF0000"/>
        <rFont val="Calibri"/>
        <family val="2"/>
        <scheme val="minor"/>
      </rPr>
      <t>Bloomberg Intermediate Corporate</t>
    </r>
  </si>
  <si>
    <r>
      <t xml:space="preserve">(2) Current Index: </t>
    </r>
    <r>
      <rPr>
        <b/>
        <u/>
        <sz val="11"/>
        <color rgb="FFFF0000"/>
        <rFont val="Calibri"/>
        <family val="2"/>
        <scheme val="minor"/>
      </rPr>
      <t>70% BC MBS Fixed Rate + 10% BC US Intermediate Gov + 20% BC Muni IntermediateTaxable  Intermediate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</si>
</sst>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0" fillId="0" borderId="1" xfId="0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8" xfId="0" applyBorder="1"/>
    <xf numFmtId="0" fontId="0" fillId="0" borderId="9" xfId="0" applyBorder="1"/>
    <xf numFmtId="164" fontId="0" fillId="4" borderId="9" xfId="2" applyNumberFormat="1" applyFont="1" applyFill="1" applyBorder="1" applyAlignment="1">
      <alignment horizontal="center"/>
    </xf>
    <xf numFmtId="43" fontId="0" fillId="4" borderId="9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4" borderId="10" xfId="2" applyNumberFormat="1" applyFont="1" applyFill="1" applyBorder="1" applyAlignment="1">
      <alignment horizontal="center"/>
    </xf>
    <xf numFmtId="2" fontId="0" fillId="4" borderId="9" xfId="1" applyNumberFormat="1" applyFont="1" applyFill="1" applyBorder="1" applyAlignment="1">
      <alignment horizontal="center"/>
    </xf>
    <xf numFmtId="164" fontId="2" fillId="2" borderId="9" xfId="2" applyNumberFormat="1" applyFont="1" applyFill="1" applyBorder="1" applyAlignment="1">
      <alignment horizontal="center"/>
    </xf>
    <xf numFmtId="164" fontId="2" fillId="2" borderId="10" xfId="2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3" xfId="0" applyBorder="1"/>
    <xf numFmtId="2" fontId="0" fillId="0" borderId="13" xfId="1" applyNumberFormat="1" applyFont="1" applyBorder="1" applyAlignment="1">
      <alignment horizontal="center"/>
    </xf>
    <xf numFmtId="43" fontId="0" fillId="0" borderId="13" xfId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2" fillId="2" borderId="13" xfId="2" applyNumberFormat="1" applyFont="1" applyFill="1" applyBorder="1" applyAlignment="1">
      <alignment horizontal="center"/>
    </xf>
    <xf numFmtId="164" fontId="2" fillId="2" borderId="5" xfId="2" applyNumberFormat="1" applyFont="1" applyFill="1" applyBorder="1" applyAlignment="1">
      <alignment horizontal="center"/>
    </xf>
    <xf numFmtId="2" fontId="0" fillId="4" borderId="2" xfId="1" applyNumberFormat="1" applyFont="1" applyFill="1" applyBorder="1" applyAlignment="1">
      <alignment horizontal="center"/>
    </xf>
    <xf numFmtId="43" fontId="0" fillId="4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4" borderId="2" xfId="2" applyNumberFormat="1" applyFont="1" applyFill="1" applyBorder="1" applyAlignment="1">
      <alignment horizontal="center"/>
    </xf>
    <xf numFmtId="164" fontId="0" fillId="4" borderId="1" xfId="2" applyNumberFormat="1" applyFont="1" applyFill="1" applyBorder="1" applyAlignment="1">
      <alignment horizontal="center"/>
    </xf>
    <xf numFmtId="164" fontId="2" fillId="2" borderId="2" xfId="2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4C3A9-F035-444C-8D93-DD40542299A5}">
  <dimension ref="A1:D49"/>
  <sheetViews>
    <sheetView tabSelected="1" zoomScale="110" zoomScaleNormal="11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G52" sqref="G52"/>
    </sheetView>
  </sheetViews>
  <sheetFormatPr defaultRowHeight="14.25" x14ac:dyDescent="0.45"/>
  <cols>
    <col min="1" max="1" width="39.1328125" customWidth="1"/>
    <col min="2" max="3" width="11.59765625" customWidth="1"/>
    <col min="4" max="4" width="11" customWidth="1"/>
  </cols>
  <sheetData>
    <row r="1" spans="1:4" ht="19.5" customHeight="1" x14ac:dyDescent="0.45">
      <c r="A1" s="33" t="s">
        <v>0</v>
      </c>
      <c r="B1" s="36" t="s">
        <v>1</v>
      </c>
      <c r="C1" s="37"/>
      <c r="D1" s="37"/>
    </row>
    <row r="2" spans="1:4" ht="18.75" customHeight="1" x14ac:dyDescent="0.45">
      <c r="A2" s="38" t="s">
        <v>2</v>
      </c>
      <c r="B2" s="40" t="s">
        <v>3</v>
      </c>
      <c r="C2" s="42" t="s">
        <v>4</v>
      </c>
      <c r="D2" s="34" t="s">
        <v>5</v>
      </c>
    </row>
    <row r="3" spans="1:4" x14ac:dyDescent="0.45">
      <c r="A3" s="39"/>
      <c r="B3" s="41"/>
      <c r="C3" s="43"/>
      <c r="D3" s="35"/>
    </row>
    <row r="4" spans="1:4" x14ac:dyDescent="0.45">
      <c r="A4" s="1"/>
      <c r="B4" s="2"/>
      <c r="C4" s="7"/>
      <c r="D4" s="19"/>
    </row>
    <row r="5" spans="1:4" x14ac:dyDescent="0.45">
      <c r="A5" s="2" t="s">
        <v>6</v>
      </c>
      <c r="B5" s="27"/>
      <c r="C5" s="13"/>
      <c r="D5" s="20"/>
    </row>
    <row r="6" spans="1:4" x14ac:dyDescent="0.45">
      <c r="A6" s="2" t="s">
        <v>7</v>
      </c>
      <c r="B6" s="27"/>
      <c r="C6" s="13"/>
      <c r="D6" s="20"/>
    </row>
    <row r="7" spans="1:4" x14ac:dyDescent="0.45">
      <c r="A7" s="2" t="s">
        <v>8</v>
      </c>
      <c r="B7" s="27"/>
      <c r="C7" s="13"/>
      <c r="D7" s="20"/>
    </row>
    <row r="8" spans="1:4" x14ac:dyDescent="0.45">
      <c r="A8" s="2" t="s">
        <v>9</v>
      </c>
      <c r="B8" s="27"/>
      <c r="C8" s="13"/>
      <c r="D8" s="20"/>
    </row>
    <row r="9" spans="1:4" x14ac:dyDescent="0.45">
      <c r="A9" s="2" t="s">
        <v>10</v>
      </c>
      <c r="B9" s="28"/>
      <c r="C9" s="10"/>
      <c r="D9" s="21"/>
    </row>
    <row r="10" spans="1:4" x14ac:dyDescent="0.45">
      <c r="A10" s="2"/>
      <c r="B10" s="29"/>
      <c r="C10" s="11"/>
      <c r="D10" s="22"/>
    </row>
    <row r="11" spans="1:4" ht="15.75" x14ac:dyDescent="0.5">
      <c r="A11" s="3" t="s">
        <v>11</v>
      </c>
      <c r="B11" s="29"/>
      <c r="C11" s="11"/>
      <c r="D11" s="22"/>
    </row>
    <row r="12" spans="1:4" x14ac:dyDescent="0.45">
      <c r="A12" s="1"/>
      <c r="B12" s="29"/>
      <c r="C12" s="11"/>
      <c r="D12" s="22"/>
    </row>
    <row r="13" spans="1:4" x14ac:dyDescent="0.45">
      <c r="A13" s="2" t="s">
        <v>12</v>
      </c>
      <c r="B13" s="30"/>
      <c r="C13" s="9"/>
      <c r="D13" s="23"/>
    </row>
    <row r="14" spans="1:4" x14ac:dyDescent="0.45">
      <c r="A14" s="2" t="s">
        <v>13</v>
      </c>
      <c r="B14" s="30"/>
      <c r="C14" s="9"/>
      <c r="D14" s="23"/>
    </row>
    <row r="15" spans="1:4" x14ac:dyDescent="0.45">
      <c r="A15" s="2" t="s">
        <v>14</v>
      </c>
      <c r="B15" s="30"/>
      <c r="C15" s="9"/>
      <c r="D15" s="23"/>
    </row>
    <row r="16" spans="1:4" x14ac:dyDescent="0.45">
      <c r="A16" s="2" t="s">
        <v>15</v>
      </c>
      <c r="B16" s="30"/>
      <c r="C16" s="9"/>
      <c r="D16" s="23"/>
    </row>
    <row r="17" spans="1:4" x14ac:dyDescent="0.45">
      <c r="A17" s="4" t="s">
        <v>16</v>
      </c>
      <c r="B17" s="31"/>
      <c r="C17" s="12"/>
      <c r="D17" s="24"/>
    </row>
    <row r="18" spans="1:4" x14ac:dyDescent="0.45">
      <c r="A18" s="2"/>
      <c r="B18" s="2"/>
      <c r="C18" s="8"/>
      <c r="D18" s="19"/>
    </row>
    <row r="19" spans="1:4" ht="15.75" x14ac:dyDescent="0.5">
      <c r="A19" s="3" t="s">
        <v>17</v>
      </c>
      <c r="B19" s="2"/>
      <c r="C19" s="8"/>
      <c r="D19" s="19"/>
    </row>
    <row r="20" spans="1:4" x14ac:dyDescent="0.45">
      <c r="A20" s="1"/>
      <c r="B20" s="2"/>
      <c r="C20" s="8"/>
      <c r="D20" s="19"/>
    </row>
    <row r="21" spans="1:4" x14ac:dyDescent="0.45">
      <c r="A21" s="5" t="s">
        <v>18</v>
      </c>
      <c r="B21" s="32">
        <f t="shared" ref="B21:C21" si="0">SUM(B22:B23)</f>
        <v>0</v>
      </c>
      <c r="C21" s="14">
        <f t="shared" si="0"/>
        <v>0</v>
      </c>
      <c r="D21" s="25">
        <f t="shared" ref="D21" si="1">SUM(D22:D23)</f>
        <v>0</v>
      </c>
    </row>
    <row r="22" spans="1:4" x14ac:dyDescent="0.45">
      <c r="A22" s="2" t="s">
        <v>19</v>
      </c>
      <c r="B22" s="30"/>
      <c r="C22" s="9"/>
      <c r="D22" s="23"/>
    </row>
    <row r="23" spans="1:4" x14ac:dyDescent="0.45">
      <c r="A23" s="2" t="s">
        <v>20</v>
      </c>
      <c r="B23" s="30"/>
      <c r="C23" s="9"/>
      <c r="D23" s="23"/>
    </row>
    <row r="24" spans="1:4" x14ac:dyDescent="0.45">
      <c r="A24" s="5" t="s">
        <v>21</v>
      </c>
      <c r="B24" s="32">
        <f t="shared" ref="B24:D24" si="2">SUM(B25:B30)</f>
        <v>0</v>
      </c>
      <c r="C24" s="14">
        <f t="shared" si="2"/>
        <v>0</v>
      </c>
      <c r="D24" s="25">
        <f t="shared" si="2"/>
        <v>0</v>
      </c>
    </row>
    <row r="25" spans="1:4" x14ac:dyDescent="0.45">
      <c r="A25" s="2" t="s">
        <v>22</v>
      </c>
      <c r="B25" s="30"/>
      <c r="C25" s="9"/>
      <c r="D25" s="23"/>
    </row>
    <row r="26" spans="1:4" x14ac:dyDescent="0.45">
      <c r="A26" s="2" t="s">
        <v>23</v>
      </c>
      <c r="B26" s="30"/>
      <c r="C26" s="9"/>
      <c r="D26" s="23"/>
    </row>
    <row r="27" spans="1:4" x14ac:dyDescent="0.45">
      <c r="A27" s="2" t="s">
        <v>24</v>
      </c>
      <c r="B27" s="30"/>
      <c r="C27" s="9"/>
      <c r="D27" s="23"/>
    </row>
    <row r="28" spans="1:4" x14ac:dyDescent="0.45">
      <c r="A28" s="2" t="s">
        <v>25</v>
      </c>
      <c r="B28" s="30"/>
      <c r="C28" s="9"/>
      <c r="D28" s="23"/>
    </row>
    <row r="29" spans="1:4" x14ac:dyDescent="0.45">
      <c r="A29" s="2" t="s">
        <v>26</v>
      </c>
      <c r="B29" s="30"/>
      <c r="C29" s="9"/>
      <c r="D29" s="23"/>
    </row>
    <row r="30" spans="1:4" x14ac:dyDescent="0.45">
      <c r="A30" s="2" t="s">
        <v>27</v>
      </c>
      <c r="B30" s="30"/>
      <c r="C30" s="9"/>
      <c r="D30" s="23"/>
    </row>
    <row r="31" spans="1:4" x14ac:dyDescent="0.45">
      <c r="A31" s="5" t="s">
        <v>28</v>
      </c>
      <c r="B31" s="32">
        <f t="shared" ref="B31:D31" si="3">SUM(B32:B40)</f>
        <v>0</v>
      </c>
      <c r="C31" s="14">
        <f t="shared" si="3"/>
        <v>0</v>
      </c>
      <c r="D31" s="25">
        <f t="shared" si="3"/>
        <v>0</v>
      </c>
    </row>
    <row r="32" spans="1:4" x14ac:dyDescent="0.45">
      <c r="A32" s="2" t="s">
        <v>29</v>
      </c>
      <c r="B32" s="30"/>
      <c r="C32" s="9"/>
      <c r="D32" s="23" t="s">
        <v>30</v>
      </c>
    </row>
    <row r="33" spans="1:4" x14ac:dyDescent="0.45">
      <c r="A33" s="2" t="s">
        <v>31</v>
      </c>
      <c r="B33" s="30"/>
      <c r="C33" s="9"/>
      <c r="D33" s="23" t="s">
        <v>30</v>
      </c>
    </row>
    <row r="34" spans="1:4" x14ac:dyDescent="0.45">
      <c r="A34" s="2" t="s">
        <v>32</v>
      </c>
      <c r="B34" s="30"/>
      <c r="C34" s="9"/>
      <c r="D34" s="23" t="s">
        <v>30</v>
      </c>
    </row>
    <row r="35" spans="1:4" x14ac:dyDescent="0.45">
      <c r="A35" s="2" t="s">
        <v>33</v>
      </c>
      <c r="B35" s="30"/>
      <c r="C35" s="9"/>
      <c r="D35" s="23" t="s">
        <v>30</v>
      </c>
    </row>
    <row r="36" spans="1:4" x14ac:dyDescent="0.45">
      <c r="A36" s="2" t="s">
        <v>34</v>
      </c>
      <c r="B36" s="30"/>
      <c r="C36" s="9"/>
      <c r="D36" s="23" t="s">
        <v>30</v>
      </c>
    </row>
    <row r="37" spans="1:4" x14ac:dyDescent="0.45">
      <c r="A37" s="2" t="s">
        <v>35</v>
      </c>
      <c r="B37" s="30"/>
      <c r="C37" s="9"/>
      <c r="D37" s="23" t="s">
        <v>30</v>
      </c>
    </row>
    <row r="38" spans="1:4" x14ac:dyDescent="0.45">
      <c r="A38" s="2" t="s">
        <v>36</v>
      </c>
      <c r="B38" s="30"/>
      <c r="C38" s="9"/>
      <c r="D38" s="23" t="s">
        <v>30</v>
      </c>
    </row>
    <row r="39" spans="1:4" x14ac:dyDescent="0.45">
      <c r="A39" s="2" t="s">
        <v>37</v>
      </c>
      <c r="B39" s="30"/>
      <c r="C39" s="9"/>
      <c r="D39" s="23" t="s">
        <v>30</v>
      </c>
    </row>
    <row r="40" spans="1:4" x14ac:dyDescent="0.45">
      <c r="A40" s="2" t="s">
        <v>38</v>
      </c>
      <c r="B40" s="30"/>
      <c r="C40" s="9"/>
      <c r="D40" s="23" t="s">
        <v>30</v>
      </c>
    </row>
    <row r="41" spans="1:4" x14ac:dyDescent="0.45">
      <c r="A41" s="5" t="s">
        <v>39</v>
      </c>
      <c r="B41" s="15">
        <v>0</v>
      </c>
      <c r="C41" s="15">
        <v>0.01</v>
      </c>
      <c r="D41" s="26">
        <v>0</v>
      </c>
    </row>
    <row r="42" spans="1:4" x14ac:dyDescent="0.45">
      <c r="A42" s="6" t="s">
        <v>40</v>
      </c>
      <c r="B42" s="16">
        <f t="shared" ref="B42:D42" si="4">B41+B31+B24+B21</f>
        <v>0</v>
      </c>
      <c r="C42" s="18">
        <f t="shared" si="4"/>
        <v>0.01</v>
      </c>
      <c r="D42" s="17">
        <f t="shared" si="4"/>
        <v>0</v>
      </c>
    </row>
    <row r="45" spans="1:4" x14ac:dyDescent="0.45">
      <c r="A45" t="s">
        <v>42</v>
      </c>
    </row>
    <row r="46" spans="1:4" x14ac:dyDescent="0.45">
      <c r="A46" t="s">
        <v>43</v>
      </c>
    </row>
    <row r="48" spans="1:4" x14ac:dyDescent="0.45">
      <c r="A48" t="s">
        <v>41</v>
      </c>
    </row>
    <row r="49" spans="1:1" x14ac:dyDescent="0.45">
      <c r="A49" t="s">
        <v>45</v>
      </c>
    </row>
  </sheetData>
  <mergeCells count="5">
    <mergeCell ref="D2:D3"/>
    <mergeCell ref="B1:D1"/>
    <mergeCell ref="A2:A3"/>
    <mergeCell ref="B2:B3"/>
    <mergeCell ref="C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1FECD-F119-4306-A8D8-B98F53A4C490}">
  <dimension ref="A1:D49"/>
  <sheetViews>
    <sheetView zoomScale="110" zoomScaleNormal="110" workbookViewId="0">
      <pane xSplit="1" ySplit="3" topLeftCell="B33" activePane="bottomRight" state="frozen"/>
      <selection pane="topRight" activeCell="B1" sqref="B1"/>
      <selection pane="bottomLeft" activeCell="A6" sqref="A6"/>
      <selection pane="bottomRight" activeCell="A56" sqref="A56"/>
    </sheetView>
  </sheetViews>
  <sheetFormatPr defaultRowHeight="14.25" x14ac:dyDescent="0.45"/>
  <cols>
    <col min="1" max="1" width="39.1328125" customWidth="1"/>
    <col min="2" max="3" width="11.59765625" customWidth="1"/>
    <col min="4" max="4" width="11" customWidth="1"/>
  </cols>
  <sheetData>
    <row r="1" spans="1:4" ht="19.5" customHeight="1" x14ac:dyDescent="0.45">
      <c r="A1" s="33" t="s">
        <v>0</v>
      </c>
      <c r="B1" s="36" t="s">
        <v>1</v>
      </c>
      <c r="C1" s="37"/>
      <c r="D1" s="37"/>
    </row>
    <row r="2" spans="1:4" ht="18.75" customHeight="1" x14ac:dyDescent="0.45">
      <c r="A2" s="38" t="s">
        <v>2</v>
      </c>
      <c r="B2" s="40" t="s">
        <v>3</v>
      </c>
      <c r="C2" s="42" t="s">
        <v>4</v>
      </c>
      <c r="D2" s="34" t="s">
        <v>5</v>
      </c>
    </row>
    <row r="3" spans="1:4" x14ac:dyDescent="0.45">
      <c r="A3" s="39"/>
      <c r="B3" s="41"/>
      <c r="C3" s="43"/>
      <c r="D3" s="35"/>
    </row>
    <row r="4" spans="1:4" x14ac:dyDescent="0.45">
      <c r="A4" s="1"/>
      <c r="B4" s="2"/>
      <c r="C4" s="7"/>
      <c r="D4" s="19"/>
    </row>
    <row r="5" spans="1:4" x14ac:dyDescent="0.45">
      <c r="A5" s="2" t="s">
        <v>6</v>
      </c>
      <c r="B5" s="27"/>
      <c r="C5" s="13"/>
      <c r="D5" s="20"/>
    </row>
    <row r="6" spans="1:4" x14ac:dyDescent="0.45">
      <c r="A6" s="2" t="s">
        <v>7</v>
      </c>
      <c r="B6" s="27"/>
      <c r="C6" s="13"/>
      <c r="D6" s="20"/>
    </row>
    <row r="7" spans="1:4" x14ac:dyDescent="0.45">
      <c r="A7" s="2" t="s">
        <v>8</v>
      </c>
      <c r="B7" s="27"/>
      <c r="C7" s="13"/>
      <c r="D7" s="20"/>
    </row>
    <row r="8" spans="1:4" x14ac:dyDescent="0.45">
      <c r="A8" s="2" t="s">
        <v>9</v>
      </c>
      <c r="B8" s="27"/>
      <c r="C8" s="13"/>
      <c r="D8" s="20"/>
    </row>
    <row r="9" spans="1:4" x14ac:dyDescent="0.45">
      <c r="A9" s="2" t="s">
        <v>10</v>
      </c>
      <c r="B9" s="28"/>
      <c r="C9" s="10"/>
      <c r="D9" s="21"/>
    </row>
    <row r="10" spans="1:4" x14ac:dyDescent="0.45">
      <c r="A10" s="2"/>
      <c r="B10" s="29"/>
      <c r="C10" s="11"/>
      <c r="D10" s="22"/>
    </row>
    <row r="11" spans="1:4" ht="15.75" x14ac:dyDescent="0.5">
      <c r="A11" s="3" t="s">
        <v>11</v>
      </c>
      <c r="B11" s="29"/>
      <c r="C11" s="11"/>
      <c r="D11" s="22"/>
    </row>
    <row r="12" spans="1:4" x14ac:dyDescent="0.45">
      <c r="A12" s="1"/>
      <c r="B12" s="29"/>
      <c r="C12" s="11"/>
      <c r="D12" s="22"/>
    </row>
    <row r="13" spans="1:4" x14ac:dyDescent="0.45">
      <c r="A13" s="2" t="s">
        <v>12</v>
      </c>
      <c r="B13" s="30"/>
      <c r="C13" s="9"/>
      <c r="D13" s="23"/>
    </row>
    <row r="14" spans="1:4" x14ac:dyDescent="0.45">
      <c r="A14" s="2" t="s">
        <v>13</v>
      </c>
      <c r="B14" s="30"/>
      <c r="C14" s="9"/>
      <c r="D14" s="23"/>
    </row>
    <row r="15" spans="1:4" x14ac:dyDescent="0.45">
      <c r="A15" s="2" t="s">
        <v>14</v>
      </c>
      <c r="B15" s="30"/>
      <c r="C15" s="9"/>
      <c r="D15" s="23"/>
    </row>
    <row r="16" spans="1:4" x14ac:dyDescent="0.45">
      <c r="A16" s="2" t="s">
        <v>15</v>
      </c>
      <c r="B16" s="30"/>
      <c r="C16" s="9"/>
      <c r="D16" s="23"/>
    </row>
    <row r="17" spans="1:4" x14ac:dyDescent="0.45">
      <c r="A17" s="4" t="s">
        <v>16</v>
      </c>
      <c r="B17" s="31"/>
      <c r="C17" s="12"/>
      <c r="D17" s="24"/>
    </row>
    <row r="18" spans="1:4" x14ac:dyDescent="0.45">
      <c r="A18" s="2"/>
      <c r="B18" s="2"/>
      <c r="C18" s="8"/>
      <c r="D18" s="19"/>
    </row>
    <row r="19" spans="1:4" ht="15.75" x14ac:dyDescent="0.5">
      <c r="A19" s="3" t="s">
        <v>17</v>
      </c>
      <c r="B19" s="2"/>
      <c r="C19" s="8"/>
      <c r="D19" s="19"/>
    </row>
    <row r="20" spans="1:4" x14ac:dyDescent="0.45">
      <c r="A20" s="1"/>
      <c r="B20" s="2"/>
      <c r="C20" s="8"/>
      <c r="D20" s="19"/>
    </row>
    <row r="21" spans="1:4" x14ac:dyDescent="0.45">
      <c r="A21" s="5" t="s">
        <v>18</v>
      </c>
      <c r="B21" s="32">
        <f t="shared" ref="B21:D21" si="0">SUM(B22:B23)</f>
        <v>0</v>
      </c>
      <c r="C21" s="14">
        <f t="shared" si="0"/>
        <v>0</v>
      </c>
      <c r="D21" s="25">
        <f t="shared" si="0"/>
        <v>0</v>
      </c>
    </row>
    <row r="22" spans="1:4" x14ac:dyDescent="0.45">
      <c r="A22" s="2" t="s">
        <v>19</v>
      </c>
      <c r="B22" s="30"/>
      <c r="C22" s="9"/>
      <c r="D22" s="23"/>
    </row>
    <row r="23" spans="1:4" x14ac:dyDescent="0.45">
      <c r="A23" s="2" t="s">
        <v>20</v>
      </c>
      <c r="B23" s="30"/>
      <c r="C23" s="9"/>
      <c r="D23" s="23"/>
    </row>
    <row r="24" spans="1:4" x14ac:dyDescent="0.45">
      <c r="A24" s="5" t="s">
        <v>21</v>
      </c>
      <c r="B24" s="32">
        <f t="shared" ref="B24:D24" si="1">SUM(B25:B30)</f>
        <v>0</v>
      </c>
      <c r="C24" s="14">
        <f t="shared" si="1"/>
        <v>0</v>
      </c>
      <c r="D24" s="25">
        <f t="shared" si="1"/>
        <v>0</v>
      </c>
    </row>
    <row r="25" spans="1:4" x14ac:dyDescent="0.45">
      <c r="A25" s="2" t="s">
        <v>22</v>
      </c>
      <c r="B25" s="30"/>
      <c r="C25" s="9"/>
      <c r="D25" s="23"/>
    </row>
    <row r="26" spans="1:4" x14ac:dyDescent="0.45">
      <c r="A26" s="2" t="s">
        <v>23</v>
      </c>
      <c r="B26" s="30"/>
      <c r="C26" s="9"/>
      <c r="D26" s="23"/>
    </row>
    <row r="27" spans="1:4" x14ac:dyDescent="0.45">
      <c r="A27" s="2" t="s">
        <v>24</v>
      </c>
      <c r="B27" s="30"/>
      <c r="C27" s="9"/>
      <c r="D27" s="23"/>
    </row>
    <row r="28" spans="1:4" x14ac:dyDescent="0.45">
      <c r="A28" s="2" t="s">
        <v>25</v>
      </c>
      <c r="B28" s="30"/>
      <c r="C28" s="9"/>
      <c r="D28" s="23"/>
    </row>
    <row r="29" spans="1:4" x14ac:dyDescent="0.45">
      <c r="A29" s="2" t="s">
        <v>26</v>
      </c>
      <c r="B29" s="30"/>
      <c r="C29" s="9"/>
      <c r="D29" s="23"/>
    </row>
    <row r="30" spans="1:4" x14ac:dyDescent="0.45">
      <c r="A30" s="2" t="s">
        <v>27</v>
      </c>
      <c r="B30" s="30"/>
      <c r="C30" s="9"/>
      <c r="D30" s="23"/>
    </row>
    <row r="31" spans="1:4" x14ac:dyDescent="0.45">
      <c r="A31" s="5" t="s">
        <v>28</v>
      </c>
      <c r="B31" s="32">
        <f t="shared" ref="B31:D31" si="2">SUM(B32:B40)</f>
        <v>0</v>
      </c>
      <c r="C31" s="14">
        <f t="shared" si="2"/>
        <v>0</v>
      </c>
      <c r="D31" s="25">
        <f t="shared" si="2"/>
        <v>0</v>
      </c>
    </row>
    <row r="32" spans="1:4" x14ac:dyDescent="0.45">
      <c r="A32" s="2" t="s">
        <v>29</v>
      </c>
      <c r="B32" s="30"/>
      <c r="C32" s="9"/>
      <c r="D32" s="23" t="s">
        <v>30</v>
      </c>
    </row>
    <row r="33" spans="1:4" x14ac:dyDescent="0.45">
      <c r="A33" s="2" t="s">
        <v>31</v>
      </c>
      <c r="B33" s="30"/>
      <c r="C33" s="9"/>
      <c r="D33" s="23" t="s">
        <v>30</v>
      </c>
    </row>
    <row r="34" spans="1:4" x14ac:dyDescent="0.45">
      <c r="A34" s="2" t="s">
        <v>32</v>
      </c>
      <c r="B34" s="30"/>
      <c r="C34" s="9"/>
      <c r="D34" s="23" t="s">
        <v>30</v>
      </c>
    </row>
    <row r="35" spans="1:4" x14ac:dyDescent="0.45">
      <c r="A35" s="2" t="s">
        <v>33</v>
      </c>
      <c r="B35" s="30"/>
      <c r="C35" s="9"/>
      <c r="D35" s="23" t="s">
        <v>30</v>
      </c>
    </row>
    <row r="36" spans="1:4" x14ac:dyDescent="0.45">
      <c r="A36" s="2" t="s">
        <v>34</v>
      </c>
      <c r="B36" s="30"/>
      <c r="C36" s="9"/>
      <c r="D36" s="23" t="s">
        <v>30</v>
      </c>
    </row>
    <row r="37" spans="1:4" x14ac:dyDescent="0.45">
      <c r="A37" s="2" t="s">
        <v>35</v>
      </c>
      <c r="B37" s="30"/>
      <c r="C37" s="9"/>
      <c r="D37" s="23" t="s">
        <v>30</v>
      </c>
    </row>
    <row r="38" spans="1:4" x14ac:dyDescent="0.45">
      <c r="A38" s="2" t="s">
        <v>36</v>
      </c>
      <c r="B38" s="30"/>
      <c r="C38" s="9"/>
      <c r="D38" s="23" t="s">
        <v>30</v>
      </c>
    </row>
    <row r="39" spans="1:4" x14ac:dyDescent="0.45">
      <c r="A39" s="2" t="s">
        <v>37</v>
      </c>
      <c r="B39" s="30"/>
      <c r="C39" s="9"/>
      <c r="D39" s="23" t="s">
        <v>30</v>
      </c>
    </row>
    <row r="40" spans="1:4" x14ac:dyDescent="0.45">
      <c r="A40" s="2" t="s">
        <v>38</v>
      </c>
      <c r="B40" s="30"/>
      <c r="C40" s="9"/>
      <c r="D40" s="23" t="s">
        <v>30</v>
      </c>
    </row>
    <row r="41" spans="1:4" x14ac:dyDescent="0.45">
      <c r="A41" s="5" t="s">
        <v>39</v>
      </c>
      <c r="B41" s="15">
        <v>0</v>
      </c>
      <c r="C41" s="15">
        <v>0.01</v>
      </c>
      <c r="D41" s="26">
        <v>0</v>
      </c>
    </row>
    <row r="42" spans="1:4" x14ac:dyDescent="0.45">
      <c r="A42" s="6" t="s">
        <v>40</v>
      </c>
      <c r="B42" s="16">
        <f t="shared" ref="B42:D42" si="3">B41+B31+B24+B21</f>
        <v>0</v>
      </c>
      <c r="C42" s="18">
        <f t="shared" si="3"/>
        <v>0.01</v>
      </c>
      <c r="D42" s="17">
        <f t="shared" si="3"/>
        <v>0</v>
      </c>
    </row>
    <row r="45" spans="1:4" x14ac:dyDescent="0.45">
      <c r="A45" t="s">
        <v>42</v>
      </c>
    </row>
    <row r="46" spans="1:4" x14ac:dyDescent="0.45">
      <c r="A46" t="s">
        <v>43</v>
      </c>
    </row>
    <row r="48" spans="1:4" x14ac:dyDescent="0.45">
      <c r="A48" t="s">
        <v>41</v>
      </c>
    </row>
    <row r="49" spans="1:1" x14ac:dyDescent="0.45">
      <c r="A49" t="s">
        <v>44</v>
      </c>
    </row>
  </sheetData>
  <mergeCells count="5">
    <mergeCell ref="B1:D1"/>
    <mergeCell ref="A2:A3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1611B3E6793145B612B1C2D3A8580A" ma:contentTypeVersion="10" ma:contentTypeDescription="Create a new document." ma:contentTypeScope="" ma:versionID="2113c571cfdb4b6d59f9aff615a2221a">
  <xsd:schema xmlns:xsd="http://www.w3.org/2001/XMLSchema" xmlns:xs="http://www.w3.org/2001/XMLSchema" xmlns:p="http://schemas.microsoft.com/office/2006/metadata/properties" xmlns:ns2="cac03211-9e37-4131-a450-103c9aecaa62" xmlns:ns3="7f0e29b1-0c6a-4c78-8d5f-c778965a64d2" targetNamespace="http://schemas.microsoft.com/office/2006/metadata/properties" ma:root="true" ma:fieldsID="91ada0fab4d00b691aba089d2a52ac43" ns2:_="" ns3:_="">
    <xsd:import namespace="cac03211-9e37-4131-a450-103c9aecaa62"/>
    <xsd:import namespace="7f0e29b1-0c6a-4c78-8d5f-c778965a64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03211-9e37-4131-a450-103c9aecaa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e29b1-0c6a-4c78-8d5f-c778965a64d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A79FD9-13E3-4B53-B95D-37BE446E8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c03211-9e37-4131-a450-103c9aecaa62"/>
    <ds:schemaRef ds:uri="7f0e29b1-0c6a-4c78-8d5f-c778965a64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E1C5D-D2B1-41B2-BCD6-1650568C282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C38E84A-ED2F-404E-A016-6B31EBA2CC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Portfolio - Govt</vt:lpstr>
      <vt:lpstr>Proposed Portfolio - Corp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TASB</dc:creator>
  <cp:keywords/>
  <dc:description/>
  <cp:lastModifiedBy>Jonathan Herrera</cp:lastModifiedBy>
  <cp:revision/>
  <dcterms:created xsi:type="dcterms:W3CDTF">2016-06-01T20:34:09Z</dcterms:created>
  <dcterms:modified xsi:type="dcterms:W3CDTF">2025-09-19T03:36:59Z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{C65462EC-A931-4834-8D30-2005C111025B}</vt:lpwstr>
  </property>
  <property fmtid="{D5CDD505-2E9C-101B-9397-08002B2CF9AE}" pid="3" name="ContentTypeId">
    <vt:lpwstr>0x0101003E1611B3E6793145B612B1C2D3A8580A</vt:lpwstr>
  </property>
</Properties>
</file>