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1 - Master Custody Services/Final/"/>
    </mc:Choice>
  </mc:AlternateContent>
  <xr:revisionPtr revIDLastSave="0" documentId="8_{A382C73B-A876-4C3C-9351-E9101411F35A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sset Holding for Month E (TM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5" i="1" l="1"/>
  <c r="H225" i="1"/>
  <c r="R219" i="1"/>
  <c r="Q219" i="1"/>
  <c r="P219" i="1"/>
  <c r="O219" i="1"/>
  <c r="N219" i="1"/>
  <c r="M219" i="1"/>
  <c r="J219" i="1"/>
  <c r="H219" i="1"/>
  <c r="R10" i="1"/>
  <c r="R225" i="1" s="1"/>
  <c r="Q10" i="1"/>
  <c r="Q225" i="1" s="1"/>
  <c r="P10" i="1"/>
  <c r="P225" i="1" s="1"/>
  <c r="O10" i="1"/>
  <c r="O225" i="1" s="1"/>
  <c r="N10" i="1"/>
  <c r="N225" i="1" s="1"/>
  <c r="M10" i="1"/>
  <c r="M225" i="1" s="1"/>
  <c r="J10" i="1"/>
  <c r="H10" i="1"/>
</calcChain>
</file>

<file path=xl/sharedStrings.xml><?xml version="1.0" encoding="utf-8"?>
<sst xmlns="http://schemas.openxmlformats.org/spreadsheetml/2006/main" count="1718" uniqueCount="47">
  <si>
    <t>Report:</t>
  </si>
  <si>
    <t>Asset Holding for Month End JV</t>
  </si>
  <si>
    <t>Account:</t>
  </si>
  <si>
    <t>TMLIRP - Vanguard Funds (256476)</t>
  </si>
  <si>
    <t>As of:</t>
  </si>
  <si>
    <t>01/31/2026</t>
  </si>
  <si>
    <t>Currency</t>
  </si>
  <si>
    <t>Security Type Category</t>
  </si>
  <si>
    <t>Identifier</t>
  </si>
  <si>
    <t>Description</t>
  </si>
  <si>
    <t>S&amp;P Rating</t>
  </si>
  <si>
    <t>Moodys Rating</t>
  </si>
  <si>
    <t>Duration</t>
  </si>
  <si>
    <t>Trade Date</t>
  </si>
  <si>
    <t>Original Cost</t>
  </si>
  <si>
    <t>Coupon Rate</t>
  </si>
  <si>
    <t>Current Units</t>
  </si>
  <si>
    <t>Final Maturity</t>
  </si>
  <si>
    <t>Market Price</t>
  </si>
  <si>
    <t>Market Value</t>
  </si>
  <si>
    <t>Book Value</t>
  </si>
  <si>
    <t>Net Premium/Discount</t>
  </si>
  <si>
    <t>Net Unrealized Gain/Loss</t>
  </si>
  <si>
    <t>Accrued Balance</t>
  </si>
  <si>
    <t>Market Value + Accrued</t>
  </si>
  <si>
    <t>CCYUSD</t>
  </si>
  <si>
    <t>Receivable</t>
  </si>
  <si>
    <t>AAA</t>
  </si>
  <si>
    <t>Aaa</t>
  </si>
  <si>
    <t>---</t>
  </si>
  <si>
    <t>Mutual Fund</t>
  </si>
  <si>
    <t>922031760</t>
  </si>
  <si>
    <t>VANGUARD HY CORP ADM</t>
  </si>
  <si>
    <t>NA</t>
  </si>
  <si>
    <t>921946786</t>
  </si>
  <si>
    <t>VANGUARD HI DV YLD ADM</t>
  </si>
  <si>
    <t>921908828</t>
  </si>
  <si>
    <t>VANGUARD DIV A I ADM</t>
  </si>
  <si>
    <t>921946794</t>
  </si>
  <si>
    <t>VANGUARD I HD Y ETF</t>
  </si>
  <si>
    <t>921946810</t>
  </si>
  <si>
    <t>VANGUARD ITL D A ETF</t>
  </si>
  <si>
    <t>Summary</t>
  </si>
  <si>
    <t>* Grouped by: Security Type Category</t>
  </si>
  <si>
    <t>* Groups Sorted by: Security Type Category</t>
  </si>
  <si>
    <t>* Weighted by: Market Value + Accrued</t>
  </si>
  <si>
    <t>* Holdings Displayed by: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</si>
</sst>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mm/dd/yyyy"/>
    <numFmt numFmtId="166" formatCode="#,##0.0000"/>
  </numFmts>
  <fonts count="5" x14ac:knownFonts="1">
    <font>
      <sz val="11"/>
      <color indexed="8"/>
      <name val="Aptos Narrow"/>
      <family val="2"/>
      <scheme val="minor"/>
    </font>
    <font>
      <sz val="10"/>
      <name val="Times"/>
    </font>
    <font>
      <b/>
      <sz val="10"/>
      <name val="Times"/>
    </font>
    <font>
      <b/>
      <sz val="10"/>
      <color rgb="FF0066CC"/>
      <name val="Times"/>
    </font>
    <font>
      <b/>
      <sz val="12"/>
      <color rgb="FF0066CC"/>
      <name val="Times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1076325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506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1"/>
  <sheetViews>
    <sheetView tabSelected="1" zoomScale="80" workbookViewId="0"/>
  </sheetViews>
  <sheetFormatPr defaultRowHeight="13.5" customHeight="1" x14ac:dyDescent="0.45"/>
  <cols>
    <col min="1" max="1" width="21.3984375" customWidth="1"/>
    <col min="2" max="2" width="9.73046875" customWidth="1"/>
    <col min="3" max="3" width="22.1328125" customWidth="1"/>
    <col min="4" max="4" width="10.86328125" customWidth="1"/>
    <col min="5" max="5" width="13.86328125" customWidth="1"/>
    <col min="6" max="6" width="8.59765625" customWidth="1"/>
    <col min="7" max="7" width="10.73046875" customWidth="1"/>
    <col min="8" max="8" width="15.59765625" bestFit="1" customWidth="1"/>
    <col min="9" max="9" width="12.1328125" customWidth="1"/>
    <col min="10" max="10" width="14.59765625" bestFit="1" customWidth="1"/>
    <col min="11" max="11" width="13.265625" customWidth="1"/>
    <col min="12" max="12" width="12" customWidth="1"/>
    <col min="13" max="14" width="15.59765625" bestFit="1" customWidth="1"/>
    <col min="15" max="15" width="20.59765625" customWidth="1"/>
    <col min="16" max="16" width="22.86328125" customWidth="1"/>
    <col min="17" max="17" width="15.3984375" customWidth="1"/>
    <col min="18" max="18" width="22" customWidth="1"/>
  </cols>
  <sheetData>
    <row r="1" spans="1:18" ht="27.4" customHeight="1" x14ac:dyDescent="0.45"/>
    <row r="2" spans="1:18" ht="15" customHeight="1" x14ac:dyDescent="0.45">
      <c r="A2" s="1" t="s">
        <v>0</v>
      </c>
      <c r="B2" s="1" t="s">
        <v>1</v>
      </c>
    </row>
    <row r="3" spans="1:18" ht="15" customHeight="1" x14ac:dyDescent="0.45">
      <c r="A3" s="1" t="s">
        <v>2</v>
      </c>
      <c r="B3" s="1" t="s">
        <v>3</v>
      </c>
    </row>
    <row r="4" spans="1:18" ht="15" customHeight="1" x14ac:dyDescent="0.45">
      <c r="A4" s="1" t="s">
        <v>4</v>
      </c>
      <c r="B4" s="1" t="s">
        <v>5</v>
      </c>
    </row>
    <row r="6" spans="1:18" ht="13.5" customHeight="1" x14ac:dyDescent="0.45">
      <c r="A6" s="2" t="s">
        <v>6</v>
      </c>
    </row>
    <row r="7" spans="1:18" ht="13.5" customHeight="1" x14ac:dyDescent="0.4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</row>
    <row r="8" spans="1:18" ht="13.5" customHeight="1" x14ac:dyDescent="0.45">
      <c r="A8" s="4" t="s">
        <v>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0</v>
      </c>
      <c r="G8" s="6" t="s">
        <v>29</v>
      </c>
      <c r="H8" s="7">
        <v>245763.96</v>
      </c>
      <c r="I8" s="5">
        <v>0</v>
      </c>
      <c r="J8" s="7">
        <v>245763.96</v>
      </c>
      <c r="K8" s="6">
        <v>46053</v>
      </c>
      <c r="L8" s="8">
        <v>1</v>
      </c>
      <c r="M8" s="7">
        <v>245763.96</v>
      </c>
      <c r="N8" s="7">
        <v>245763.96</v>
      </c>
      <c r="O8" s="7">
        <v>0</v>
      </c>
      <c r="P8" s="7">
        <v>0</v>
      </c>
      <c r="Q8" s="7">
        <v>0</v>
      </c>
      <c r="R8" s="7">
        <v>245763.96</v>
      </c>
    </row>
    <row r="10" spans="1:18" ht="13.5" customHeight="1" x14ac:dyDescent="0.45">
      <c r="A10" s="9" t="s">
        <v>6</v>
      </c>
      <c r="B10" s="9" t="s">
        <v>25</v>
      </c>
      <c r="C10" s="9" t="s">
        <v>26</v>
      </c>
      <c r="D10" s="9" t="s">
        <v>27</v>
      </c>
      <c r="E10" s="9" t="s">
        <v>28</v>
      </c>
      <c r="F10" s="10">
        <v>0</v>
      </c>
      <c r="G10" s="11" t="s">
        <v>29</v>
      </c>
      <c r="H10" s="12">
        <f>SUBTOTAL(9,H8:H8)</f>
        <v>245763.96</v>
      </c>
      <c r="I10" s="10">
        <v>0</v>
      </c>
      <c r="J10" s="12">
        <f>SUBTOTAL(9,J8:J8)</f>
        <v>245763.96</v>
      </c>
      <c r="K10" s="11">
        <v>46053</v>
      </c>
      <c r="L10" s="13">
        <v>1</v>
      </c>
      <c r="M10" s="12">
        <f t="shared" ref="M10:R10" si="0">SUBTOTAL(9,M8:M8)</f>
        <v>245763.96</v>
      </c>
      <c r="N10" s="12">
        <f t="shared" si="0"/>
        <v>245763.96</v>
      </c>
      <c r="O10" s="12">
        <f t="shared" si="0"/>
        <v>0</v>
      </c>
      <c r="P10" s="12">
        <f t="shared" si="0"/>
        <v>0</v>
      </c>
      <c r="Q10" s="12">
        <f t="shared" si="0"/>
        <v>0</v>
      </c>
      <c r="R10" s="12">
        <f t="shared" si="0"/>
        <v>245763.96</v>
      </c>
    </row>
    <row r="13" spans="1:18" ht="13.5" customHeight="1" x14ac:dyDescent="0.45">
      <c r="A13" s="2" t="s">
        <v>30</v>
      </c>
    </row>
    <row r="14" spans="1:18" ht="13.5" customHeight="1" x14ac:dyDescent="0.45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3" t="s">
        <v>16</v>
      </c>
      <c r="K14" s="3" t="s">
        <v>17</v>
      </c>
      <c r="L14" s="3" t="s">
        <v>18</v>
      </c>
      <c r="M14" s="3" t="s">
        <v>19</v>
      </c>
      <c r="N14" s="3" t="s">
        <v>20</v>
      </c>
      <c r="O14" s="3" t="s">
        <v>21</v>
      </c>
      <c r="P14" s="3" t="s">
        <v>22</v>
      </c>
      <c r="Q14" s="3" t="s">
        <v>23</v>
      </c>
      <c r="R14" s="3" t="s">
        <v>24</v>
      </c>
    </row>
    <row r="15" spans="1:18" ht="13.5" customHeight="1" x14ac:dyDescent="0.45">
      <c r="A15" s="4" t="s">
        <v>30</v>
      </c>
      <c r="B15" s="4" t="s">
        <v>31</v>
      </c>
      <c r="C15" s="4" t="s">
        <v>32</v>
      </c>
      <c r="D15" s="4" t="s">
        <v>33</v>
      </c>
      <c r="E15" s="4" t="s">
        <v>33</v>
      </c>
      <c r="F15" s="5" t="s">
        <v>29</v>
      </c>
      <c r="G15" s="6">
        <v>44279</v>
      </c>
      <c r="H15" s="7">
        <v>57369.59</v>
      </c>
      <c r="I15" s="5" t="s">
        <v>29</v>
      </c>
      <c r="J15" s="7">
        <v>9740.17</v>
      </c>
      <c r="K15" s="6" t="s">
        <v>29</v>
      </c>
      <c r="L15" s="8">
        <v>5.55</v>
      </c>
      <c r="M15" s="7">
        <v>54057.943500000001</v>
      </c>
      <c r="N15" s="7">
        <v>57369.59</v>
      </c>
      <c r="O15" s="7">
        <v>0</v>
      </c>
      <c r="P15" s="7">
        <v>-3311.6464999999998</v>
      </c>
      <c r="Q15" s="7">
        <v>0</v>
      </c>
      <c r="R15" s="7">
        <v>54057.943500000001</v>
      </c>
    </row>
    <row r="16" spans="1:18" ht="13.5" customHeight="1" x14ac:dyDescent="0.45">
      <c r="A16" s="4" t="s">
        <v>30</v>
      </c>
      <c r="B16" s="4" t="s">
        <v>31</v>
      </c>
      <c r="C16" s="4" t="s">
        <v>32</v>
      </c>
      <c r="D16" s="4" t="s">
        <v>33</v>
      </c>
      <c r="E16" s="4" t="s">
        <v>33</v>
      </c>
      <c r="F16" s="5" t="s">
        <v>29</v>
      </c>
      <c r="G16" s="6">
        <v>44291</v>
      </c>
      <c r="H16" s="7">
        <v>23513.85</v>
      </c>
      <c r="I16" s="5" t="s">
        <v>29</v>
      </c>
      <c r="J16" s="7">
        <v>3965.24</v>
      </c>
      <c r="K16" s="6" t="s">
        <v>29</v>
      </c>
      <c r="L16" s="8">
        <v>5.55</v>
      </c>
      <c r="M16" s="7">
        <v>22007.081999999999</v>
      </c>
      <c r="N16" s="7">
        <v>23513.85</v>
      </c>
      <c r="O16" s="7">
        <v>0</v>
      </c>
      <c r="P16" s="7">
        <v>-1506.768</v>
      </c>
      <c r="Q16" s="7">
        <v>0</v>
      </c>
      <c r="R16" s="7">
        <v>22007.081999999999</v>
      </c>
    </row>
    <row r="17" spans="1:18" ht="13.5" customHeight="1" x14ac:dyDescent="0.45">
      <c r="A17" s="4" t="s">
        <v>30</v>
      </c>
      <c r="B17" s="4" t="s">
        <v>31</v>
      </c>
      <c r="C17" s="4" t="s">
        <v>32</v>
      </c>
      <c r="D17" s="4" t="s">
        <v>33</v>
      </c>
      <c r="E17" s="4" t="s">
        <v>33</v>
      </c>
      <c r="F17" s="5" t="s">
        <v>29</v>
      </c>
      <c r="G17" s="6">
        <v>44319</v>
      </c>
      <c r="H17" s="7">
        <v>79222.06</v>
      </c>
      <c r="I17" s="5" t="s">
        <v>29</v>
      </c>
      <c r="J17" s="7">
        <v>13292.291999999999</v>
      </c>
      <c r="K17" s="6" t="s">
        <v>29</v>
      </c>
      <c r="L17" s="8">
        <v>5.55</v>
      </c>
      <c r="M17" s="7">
        <v>73772.220600000001</v>
      </c>
      <c r="N17" s="7">
        <v>79222.06</v>
      </c>
      <c r="O17" s="7">
        <v>0</v>
      </c>
      <c r="P17" s="7">
        <v>-5449.8393999999998</v>
      </c>
      <c r="Q17" s="7">
        <v>0</v>
      </c>
      <c r="R17" s="7">
        <v>73772.220600000001</v>
      </c>
    </row>
    <row r="18" spans="1:18" ht="13.5" customHeight="1" x14ac:dyDescent="0.45">
      <c r="A18" s="4" t="s">
        <v>30</v>
      </c>
      <c r="B18" s="4" t="s">
        <v>31</v>
      </c>
      <c r="C18" s="4" t="s">
        <v>32</v>
      </c>
      <c r="D18" s="4" t="s">
        <v>33</v>
      </c>
      <c r="E18" s="4" t="s">
        <v>33</v>
      </c>
      <c r="F18" s="5" t="s">
        <v>29</v>
      </c>
      <c r="G18" s="6">
        <v>44278</v>
      </c>
      <c r="H18" s="7">
        <v>21642910.789999999</v>
      </c>
      <c r="I18" s="5" t="s">
        <v>29</v>
      </c>
      <c r="J18" s="7">
        <v>3788474.08</v>
      </c>
      <c r="K18" s="6" t="s">
        <v>29</v>
      </c>
      <c r="L18" s="8">
        <v>5.55</v>
      </c>
      <c r="M18" s="7">
        <v>21026031.144000001</v>
      </c>
      <c r="N18" s="7">
        <v>21642910.789999999</v>
      </c>
      <c r="O18" s="7">
        <v>0</v>
      </c>
      <c r="P18" s="7">
        <v>-616879.64599999995</v>
      </c>
      <c r="Q18" s="7">
        <v>0</v>
      </c>
      <c r="R18" s="7">
        <v>21026031.144000001</v>
      </c>
    </row>
    <row r="19" spans="1:18" ht="13.5" customHeight="1" x14ac:dyDescent="0.45">
      <c r="A19" s="4" t="s">
        <v>30</v>
      </c>
      <c r="B19" s="4" t="s">
        <v>34</v>
      </c>
      <c r="C19" s="4" t="s">
        <v>35</v>
      </c>
      <c r="D19" s="4" t="s">
        <v>33</v>
      </c>
      <c r="E19" s="4" t="s">
        <v>33</v>
      </c>
      <c r="F19" s="5" t="s">
        <v>29</v>
      </c>
      <c r="G19" s="6">
        <v>44278</v>
      </c>
      <c r="H19" s="7">
        <v>16744657.794199999</v>
      </c>
      <c r="I19" s="5" t="s">
        <v>29</v>
      </c>
      <c r="J19" s="7">
        <v>683163.59199999995</v>
      </c>
      <c r="K19" s="6" t="s">
        <v>29</v>
      </c>
      <c r="L19" s="8">
        <v>45.22</v>
      </c>
      <c r="M19" s="7">
        <v>30892657.630199999</v>
      </c>
      <c r="N19" s="7">
        <v>16744657.794199999</v>
      </c>
      <c r="O19" s="7">
        <v>0</v>
      </c>
      <c r="P19" s="7">
        <v>14147999.835999999</v>
      </c>
      <c r="Q19" s="7">
        <v>0</v>
      </c>
      <c r="R19" s="7">
        <v>30892657.630199999</v>
      </c>
    </row>
    <row r="20" spans="1:18" ht="13.5" customHeight="1" x14ac:dyDescent="0.45">
      <c r="A20" s="4" t="s">
        <v>30</v>
      </c>
      <c r="B20" s="4" t="s">
        <v>36</v>
      </c>
      <c r="C20" s="4" t="s">
        <v>37</v>
      </c>
      <c r="D20" s="4" t="s">
        <v>33</v>
      </c>
      <c r="E20" s="4" t="s">
        <v>33</v>
      </c>
      <c r="F20" s="5" t="s">
        <v>29</v>
      </c>
      <c r="G20" s="6">
        <v>44278</v>
      </c>
      <c r="H20" s="7">
        <v>15676126.9552</v>
      </c>
      <c r="I20" s="5" t="s">
        <v>29</v>
      </c>
      <c r="J20" s="7">
        <v>476808.16899999999</v>
      </c>
      <c r="K20" s="6" t="s">
        <v>29</v>
      </c>
      <c r="L20" s="8">
        <v>60.79</v>
      </c>
      <c r="M20" s="7">
        <v>28985168.593499999</v>
      </c>
      <c r="N20" s="7">
        <v>15676126.9552</v>
      </c>
      <c r="O20" s="7">
        <v>0</v>
      </c>
      <c r="P20" s="7">
        <v>13309041.6383</v>
      </c>
      <c r="Q20" s="7">
        <v>0</v>
      </c>
      <c r="R20" s="7">
        <v>28985168.593499999</v>
      </c>
    </row>
    <row r="21" spans="1:18" ht="13.5" customHeight="1" x14ac:dyDescent="0.45">
      <c r="A21" s="4" t="s">
        <v>30</v>
      </c>
      <c r="B21" s="4" t="s">
        <v>31</v>
      </c>
      <c r="C21" s="4" t="s">
        <v>32</v>
      </c>
      <c r="D21" s="4" t="s">
        <v>33</v>
      </c>
      <c r="E21" s="4" t="s">
        <v>33</v>
      </c>
      <c r="F21" s="5" t="s">
        <v>29</v>
      </c>
      <c r="G21" s="6">
        <v>44348</v>
      </c>
      <c r="H21" s="7">
        <v>79956.929999999993</v>
      </c>
      <c r="I21" s="5" t="s">
        <v>29</v>
      </c>
      <c r="J21" s="7">
        <v>13438.138999999999</v>
      </c>
      <c r="K21" s="6" t="s">
        <v>29</v>
      </c>
      <c r="L21" s="8">
        <v>5.55</v>
      </c>
      <c r="M21" s="7">
        <v>74581.671499999997</v>
      </c>
      <c r="N21" s="7">
        <v>79956.929999999993</v>
      </c>
      <c r="O21" s="7">
        <v>0</v>
      </c>
      <c r="P21" s="7">
        <v>-5375.2584999999999</v>
      </c>
      <c r="Q21" s="7">
        <v>0</v>
      </c>
      <c r="R21" s="7">
        <v>74581.671499999997</v>
      </c>
    </row>
    <row r="22" spans="1:18" ht="13.5" customHeight="1" x14ac:dyDescent="0.45">
      <c r="A22" s="4" t="s">
        <v>30</v>
      </c>
      <c r="B22" s="4" t="s">
        <v>36</v>
      </c>
      <c r="C22" s="4" t="s">
        <v>37</v>
      </c>
      <c r="D22" s="4" t="s">
        <v>33</v>
      </c>
      <c r="E22" s="4" t="s">
        <v>33</v>
      </c>
      <c r="F22" s="5" t="s">
        <v>29</v>
      </c>
      <c r="G22" s="6">
        <v>44368</v>
      </c>
      <c r="H22" s="7">
        <v>137213.57999999999</v>
      </c>
      <c r="I22" s="5" t="s">
        <v>29</v>
      </c>
      <c r="J22" s="7">
        <v>3373.828</v>
      </c>
      <c r="K22" s="6" t="s">
        <v>29</v>
      </c>
      <c r="L22" s="8">
        <v>60.79</v>
      </c>
      <c r="M22" s="7">
        <v>205095.00409999999</v>
      </c>
      <c r="N22" s="7">
        <v>137213.57999999999</v>
      </c>
      <c r="O22" s="7">
        <v>0</v>
      </c>
      <c r="P22" s="7">
        <v>67881.424100000004</v>
      </c>
      <c r="Q22" s="7">
        <v>0</v>
      </c>
      <c r="R22" s="7">
        <v>205095.00409999999</v>
      </c>
    </row>
    <row r="23" spans="1:18" ht="13.5" customHeight="1" x14ac:dyDescent="0.45">
      <c r="A23" s="4" t="s">
        <v>30</v>
      </c>
      <c r="B23" s="4" t="s">
        <v>34</v>
      </c>
      <c r="C23" s="4" t="s">
        <v>35</v>
      </c>
      <c r="D23" s="4" t="s">
        <v>33</v>
      </c>
      <c r="E23" s="4" t="s">
        <v>33</v>
      </c>
      <c r="F23" s="5" t="s">
        <v>29</v>
      </c>
      <c r="G23" s="6">
        <v>44368</v>
      </c>
      <c r="H23" s="7">
        <v>231826.21</v>
      </c>
      <c r="I23" s="5" t="s">
        <v>29</v>
      </c>
      <c r="J23" s="7">
        <v>7543.97</v>
      </c>
      <c r="K23" s="6" t="s">
        <v>29</v>
      </c>
      <c r="L23" s="8">
        <v>45.22</v>
      </c>
      <c r="M23" s="7">
        <v>341138.32339999999</v>
      </c>
      <c r="N23" s="7">
        <v>231826.21</v>
      </c>
      <c r="O23" s="7">
        <v>0</v>
      </c>
      <c r="P23" s="7">
        <v>109312.1134</v>
      </c>
      <c r="Q23" s="7">
        <v>0</v>
      </c>
      <c r="R23" s="7">
        <v>341138.32339999999</v>
      </c>
    </row>
    <row r="24" spans="1:18" ht="13.5" customHeight="1" x14ac:dyDescent="0.45">
      <c r="A24" s="4" t="s">
        <v>30</v>
      </c>
      <c r="B24" s="4" t="s">
        <v>31</v>
      </c>
      <c r="C24" s="4" t="s">
        <v>32</v>
      </c>
      <c r="D24" s="4" t="s">
        <v>33</v>
      </c>
      <c r="E24" s="4" t="s">
        <v>33</v>
      </c>
      <c r="F24" s="5" t="s">
        <v>29</v>
      </c>
      <c r="G24" s="6">
        <v>44378</v>
      </c>
      <c r="H24" s="7">
        <v>79515.25</v>
      </c>
      <c r="I24" s="5" t="s">
        <v>29</v>
      </c>
      <c r="J24" s="7">
        <v>13274.665999999999</v>
      </c>
      <c r="K24" s="6" t="s">
        <v>29</v>
      </c>
      <c r="L24" s="8">
        <v>5.55</v>
      </c>
      <c r="M24" s="7">
        <v>73674.396299999993</v>
      </c>
      <c r="N24" s="7">
        <v>79515.25</v>
      </c>
      <c r="O24" s="7">
        <v>0</v>
      </c>
      <c r="P24" s="7">
        <v>-5840.8536999999997</v>
      </c>
      <c r="Q24" s="7">
        <v>0</v>
      </c>
      <c r="R24" s="7">
        <v>73674.396299999993</v>
      </c>
    </row>
    <row r="25" spans="1:18" ht="13.5" customHeight="1" x14ac:dyDescent="0.45">
      <c r="A25" s="4" t="s">
        <v>30</v>
      </c>
      <c r="B25" s="4" t="s">
        <v>31</v>
      </c>
      <c r="C25" s="4" t="s">
        <v>32</v>
      </c>
      <c r="D25" s="4" t="s">
        <v>33</v>
      </c>
      <c r="E25" s="4" t="s">
        <v>33</v>
      </c>
      <c r="F25" s="5" t="s">
        <v>29</v>
      </c>
      <c r="G25" s="6">
        <v>44410</v>
      </c>
      <c r="H25" s="7">
        <v>80955.75</v>
      </c>
      <c r="I25" s="5" t="s">
        <v>29</v>
      </c>
      <c r="J25" s="7">
        <v>13492.625</v>
      </c>
      <c r="K25" s="6" t="s">
        <v>29</v>
      </c>
      <c r="L25" s="8">
        <v>5.55</v>
      </c>
      <c r="M25" s="7">
        <v>74884.068700000003</v>
      </c>
      <c r="N25" s="7">
        <v>80955.75</v>
      </c>
      <c r="O25" s="7">
        <v>0</v>
      </c>
      <c r="P25" s="7">
        <v>-6071.6813000000002</v>
      </c>
      <c r="Q25" s="7">
        <v>0</v>
      </c>
      <c r="R25" s="7">
        <v>74884.068700000003</v>
      </c>
    </row>
    <row r="26" spans="1:18" ht="13.5" customHeight="1" x14ac:dyDescent="0.45">
      <c r="A26" s="4" t="s">
        <v>30</v>
      </c>
      <c r="B26" s="4" t="s">
        <v>31</v>
      </c>
      <c r="C26" s="4" t="s">
        <v>32</v>
      </c>
      <c r="D26" s="4" t="s">
        <v>33</v>
      </c>
      <c r="E26" s="4" t="s">
        <v>33</v>
      </c>
      <c r="F26" s="5" t="s">
        <v>29</v>
      </c>
      <c r="G26" s="6">
        <v>44440</v>
      </c>
      <c r="H26" s="7">
        <v>81053.440000000002</v>
      </c>
      <c r="I26" s="5" t="s">
        <v>29</v>
      </c>
      <c r="J26" s="7">
        <v>13486.429</v>
      </c>
      <c r="K26" s="6" t="s">
        <v>29</v>
      </c>
      <c r="L26" s="8">
        <v>5.55</v>
      </c>
      <c r="M26" s="7">
        <v>74849.680900000007</v>
      </c>
      <c r="N26" s="7">
        <v>81053.440000000002</v>
      </c>
      <c r="O26" s="7">
        <v>0</v>
      </c>
      <c r="P26" s="7">
        <v>-6203.7591000000002</v>
      </c>
      <c r="Q26" s="7">
        <v>0</v>
      </c>
      <c r="R26" s="7">
        <v>74849.680900000007</v>
      </c>
    </row>
    <row r="27" spans="1:18" ht="13.5" customHeight="1" x14ac:dyDescent="0.45">
      <c r="A27" s="4" t="s">
        <v>30</v>
      </c>
      <c r="B27" s="4" t="s">
        <v>36</v>
      </c>
      <c r="C27" s="4" t="s">
        <v>37</v>
      </c>
      <c r="D27" s="4" t="s">
        <v>33</v>
      </c>
      <c r="E27" s="4" t="s">
        <v>33</v>
      </c>
      <c r="F27" s="5" t="s">
        <v>29</v>
      </c>
      <c r="G27" s="6">
        <v>44459</v>
      </c>
      <c r="H27" s="7">
        <v>142768.97</v>
      </c>
      <c r="I27" s="5" t="s">
        <v>29</v>
      </c>
      <c r="J27" s="7">
        <v>3334.944</v>
      </c>
      <c r="K27" s="6" t="s">
        <v>29</v>
      </c>
      <c r="L27" s="8">
        <v>60.79</v>
      </c>
      <c r="M27" s="7">
        <v>202731.2458</v>
      </c>
      <c r="N27" s="7">
        <v>142768.97</v>
      </c>
      <c r="O27" s="7">
        <v>0</v>
      </c>
      <c r="P27" s="7">
        <v>59962.275800000003</v>
      </c>
      <c r="Q27" s="7">
        <v>0</v>
      </c>
      <c r="R27" s="7">
        <v>202731.2458</v>
      </c>
    </row>
    <row r="28" spans="1:18" ht="13.5" customHeight="1" x14ac:dyDescent="0.45">
      <c r="A28" s="4" t="s">
        <v>30</v>
      </c>
      <c r="B28" s="4" t="s">
        <v>34</v>
      </c>
      <c r="C28" s="4" t="s">
        <v>35</v>
      </c>
      <c r="D28" s="4" t="s">
        <v>33</v>
      </c>
      <c r="E28" s="4" t="s">
        <v>33</v>
      </c>
      <c r="F28" s="5" t="s">
        <v>29</v>
      </c>
      <c r="G28" s="6">
        <v>44459</v>
      </c>
      <c r="H28" s="7">
        <v>232489.36</v>
      </c>
      <c r="I28" s="5" t="s">
        <v>29</v>
      </c>
      <c r="J28" s="7">
        <v>7406.4780000000001</v>
      </c>
      <c r="K28" s="6" t="s">
        <v>29</v>
      </c>
      <c r="L28" s="8">
        <v>45.22</v>
      </c>
      <c r="M28" s="7">
        <v>334920.93520000001</v>
      </c>
      <c r="N28" s="7">
        <v>232489.36</v>
      </c>
      <c r="O28" s="7">
        <v>0</v>
      </c>
      <c r="P28" s="7">
        <v>102431.57520000001</v>
      </c>
      <c r="Q28" s="7">
        <v>0</v>
      </c>
      <c r="R28" s="7">
        <v>334920.93520000001</v>
      </c>
    </row>
    <row r="29" spans="1:18" ht="13.5" customHeight="1" x14ac:dyDescent="0.45">
      <c r="A29" s="4" t="s">
        <v>30</v>
      </c>
      <c r="B29" s="4" t="s">
        <v>31</v>
      </c>
      <c r="C29" s="4" t="s">
        <v>32</v>
      </c>
      <c r="D29" s="4" t="s">
        <v>33</v>
      </c>
      <c r="E29" s="4" t="s">
        <v>33</v>
      </c>
      <c r="F29" s="5" t="s">
        <v>29</v>
      </c>
      <c r="G29" s="6">
        <v>44470</v>
      </c>
      <c r="H29" s="7">
        <v>80667.61</v>
      </c>
      <c r="I29" s="5" t="s">
        <v>29</v>
      </c>
      <c r="J29" s="7">
        <v>13489.566999999999</v>
      </c>
      <c r="K29" s="6" t="s">
        <v>29</v>
      </c>
      <c r="L29" s="8">
        <v>5.55</v>
      </c>
      <c r="M29" s="7">
        <v>74867.096799999999</v>
      </c>
      <c r="N29" s="7">
        <v>80667.61</v>
      </c>
      <c r="O29" s="7">
        <v>0</v>
      </c>
      <c r="P29" s="7">
        <v>-5800.5132000000003</v>
      </c>
      <c r="Q29" s="7">
        <v>0</v>
      </c>
      <c r="R29" s="7">
        <v>74867.096799999999</v>
      </c>
    </row>
    <row r="30" spans="1:18" ht="13.5" customHeight="1" x14ac:dyDescent="0.45">
      <c r="A30" s="4" t="s">
        <v>30</v>
      </c>
      <c r="B30" s="4" t="s">
        <v>31</v>
      </c>
      <c r="C30" s="4" t="s">
        <v>32</v>
      </c>
      <c r="D30" s="4" t="s">
        <v>33</v>
      </c>
      <c r="E30" s="4" t="s">
        <v>33</v>
      </c>
      <c r="F30" s="5" t="s">
        <v>29</v>
      </c>
      <c r="G30" s="6">
        <v>44501</v>
      </c>
      <c r="H30" s="7">
        <v>80385.38</v>
      </c>
      <c r="I30" s="5" t="s">
        <v>29</v>
      </c>
      <c r="J30" s="7">
        <v>13532.892</v>
      </c>
      <c r="K30" s="6" t="s">
        <v>29</v>
      </c>
      <c r="L30" s="8">
        <v>5.55</v>
      </c>
      <c r="M30" s="7">
        <v>75107.550600000002</v>
      </c>
      <c r="N30" s="7">
        <v>80385.38</v>
      </c>
      <c r="O30" s="7">
        <v>0</v>
      </c>
      <c r="P30" s="7">
        <v>-5277.8293999999996</v>
      </c>
      <c r="Q30" s="7">
        <v>0</v>
      </c>
      <c r="R30" s="7">
        <v>75107.550600000002</v>
      </c>
    </row>
    <row r="31" spans="1:18" ht="13.5" customHeight="1" x14ac:dyDescent="0.45">
      <c r="A31" s="4" t="s">
        <v>30</v>
      </c>
      <c r="B31" s="4" t="s">
        <v>31</v>
      </c>
      <c r="C31" s="4" t="s">
        <v>32</v>
      </c>
      <c r="D31" s="4" t="s">
        <v>33</v>
      </c>
      <c r="E31" s="4" t="s">
        <v>33</v>
      </c>
      <c r="F31" s="5" t="s">
        <v>29</v>
      </c>
      <c r="G31" s="6">
        <v>44515</v>
      </c>
      <c r="H31" s="7">
        <v>6000000</v>
      </c>
      <c r="I31" s="5" t="s">
        <v>29</v>
      </c>
      <c r="J31" s="7">
        <v>1010101.01</v>
      </c>
      <c r="K31" s="6" t="s">
        <v>29</v>
      </c>
      <c r="L31" s="8">
        <v>5.55</v>
      </c>
      <c r="M31" s="7">
        <v>5606060.6054999996</v>
      </c>
      <c r="N31" s="7">
        <v>6000000</v>
      </c>
      <c r="O31" s="7">
        <v>0</v>
      </c>
      <c r="P31" s="7">
        <v>-393939.39449999999</v>
      </c>
      <c r="Q31" s="7">
        <v>0</v>
      </c>
      <c r="R31" s="7">
        <v>5606060.6054999996</v>
      </c>
    </row>
    <row r="32" spans="1:18" ht="13.5" customHeight="1" x14ac:dyDescent="0.45">
      <c r="A32" s="4" t="s">
        <v>30</v>
      </c>
      <c r="B32" s="4" t="s">
        <v>31</v>
      </c>
      <c r="C32" s="4" t="s">
        <v>32</v>
      </c>
      <c r="D32" s="4" t="s">
        <v>33</v>
      </c>
      <c r="E32" s="4" t="s">
        <v>33</v>
      </c>
      <c r="F32" s="5" t="s">
        <v>29</v>
      </c>
      <c r="G32" s="6">
        <v>44522</v>
      </c>
      <c r="H32" s="7">
        <v>2000000</v>
      </c>
      <c r="I32" s="5" t="s">
        <v>29</v>
      </c>
      <c r="J32" s="7">
        <v>337837.83799999999</v>
      </c>
      <c r="K32" s="6" t="s">
        <v>29</v>
      </c>
      <c r="L32" s="8">
        <v>5.55</v>
      </c>
      <c r="M32" s="7">
        <v>1875000.0009000001</v>
      </c>
      <c r="N32" s="7">
        <v>2000000</v>
      </c>
      <c r="O32" s="7">
        <v>0</v>
      </c>
      <c r="P32" s="7">
        <v>-124999.9991</v>
      </c>
      <c r="Q32" s="7">
        <v>0</v>
      </c>
      <c r="R32" s="7">
        <v>1875000.0009000001</v>
      </c>
    </row>
    <row r="33" spans="1:18" ht="13.5" customHeight="1" x14ac:dyDescent="0.45">
      <c r="A33" s="4" t="s">
        <v>30</v>
      </c>
      <c r="B33" s="4" t="s">
        <v>34</v>
      </c>
      <c r="C33" s="4" t="s">
        <v>35</v>
      </c>
      <c r="D33" s="4" t="s">
        <v>33</v>
      </c>
      <c r="E33" s="4" t="s">
        <v>33</v>
      </c>
      <c r="F33" s="5" t="s">
        <v>29</v>
      </c>
      <c r="G33" s="6">
        <v>44522</v>
      </c>
      <c r="H33" s="7">
        <v>2500000</v>
      </c>
      <c r="I33" s="5" t="s">
        <v>29</v>
      </c>
      <c r="J33" s="7">
        <v>75620.085000000006</v>
      </c>
      <c r="K33" s="6" t="s">
        <v>29</v>
      </c>
      <c r="L33" s="8">
        <v>45.22</v>
      </c>
      <c r="M33" s="7">
        <v>3419540.2437</v>
      </c>
      <c r="N33" s="7">
        <v>2500000</v>
      </c>
      <c r="O33" s="7">
        <v>0</v>
      </c>
      <c r="P33" s="7">
        <v>919540.24369999999</v>
      </c>
      <c r="Q33" s="7">
        <v>0</v>
      </c>
      <c r="R33" s="7">
        <v>3419540.2437</v>
      </c>
    </row>
    <row r="34" spans="1:18" ht="13.5" customHeight="1" x14ac:dyDescent="0.45">
      <c r="A34" s="4" t="s">
        <v>30</v>
      </c>
      <c r="B34" s="4" t="s">
        <v>36</v>
      </c>
      <c r="C34" s="4" t="s">
        <v>37</v>
      </c>
      <c r="D34" s="4" t="s">
        <v>33</v>
      </c>
      <c r="E34" s="4" t="s">
        <v>33</v>
      </c>
      <c r="F34" s="5" t="s">
        <v>29</v>
      </c>
      <c r="G34" s="6">
        <v>44522</v>
      </c>
      <c r="H34" s="7">
        <v>2500000</v>
      </c>
      <c r="I34" s="5" t="s">
        <v>29</v>
      </c>
      <c r="J34" s="7">
        <v>55163.283000000003</v>
      </c>
      <c r="K34" s="6" t="s">
        <v>29</v>
      </c>
      <c r="L34" s="8">
        <v>60.79</v>
      </c>
      <c r="M34" s="7">
        <v>3353375.9736000001</v>
      </c>
      <c r="N34" s="7">
        <v>2500000</v>
      </c>
      <c r="O34" s="7">
        <v>0</v>
      </c>
      <c r="P34" s="7">
        <v>853375.97360000003</v>
      </c>
      <c r="Q34" s="7">
        <v>0</v>
      </c>
      <c r="R34" s="7">
        <v>3353375.9736000001</v>
      </c>
    </row>
    <row r="35" spans="1:18" ht="13.5" customHeight="1" x14ac:dyDescent="0.45">
      <c r="A35" s="4" t="s">
        <v>30</v>
      </c>
      <c r="B35" s="4" t="s">
        <v>31</v>
      </c>
      <c r="C35" s="4" t="s">
        <v>32</v>
      </c>
      <c r="D35" s="4" t="s">
        <v>33</v>
      </c>
      <c r="E35" s="4" t="s">
        <v>33</v>
      </c>
      <c r="F35" s="5" t="s">
        <v>29</v>
      </c>
      <c r="G35" s="6">
        <v>44531</v>
      </c>
      <c r="H35" s="7">
        <v>90842.1</v>
      </c>
      <c r="I35" s="5" t="s">
        <v>29</v>
      </c>
      <c r="J35" s="7">
        <v>15475.656000000001</v>
      </c>
      <c r="K35" s="6" t="s">
        <v>29</v>
      </c>
      <c r="L35" s="8">
        <v>5.55</v>
      </c>
      <c r="M35" s="7">
        <v>85889.890799999994</v>
      </c>
      <c r="N35" s="7">
        <v>90842.1</v>
      </c>
      <c r="O35" s="7">
        <v>0</v>
      </c>
      <c r="P35" s="7">
        <v>-4952.2092000000002</v>
      </c>
      <c r="Q35" s="7">
        <v>0</v>
      </c>
      <c r="R35" s="7">
        <v>85889.890799999994</v>
      </c>
    </row>
    <row r="36" spans="1:18" ht="13.5" customHeight="1" x14ac:dyDescent="0.45">
      <c r="A36" s="4" t="s">
        <v>30</v>
      </c>
      <c r="B36" s="4" t="s">
        <v>31</v>
      </c>
      <c r="C36" s="4" t="s">
        <v>32</v>
      </c>
      <c r="D36" s="4" t="s">
        <v>33</v>
      </c>
      <c r="E36" s="4" t="s">
        <v>33</v>
      </c>
      <c r="F36" s="5" t="s">
        <v>29</v>
      </c>
      <c r="G36" s="6">
        <v>44532</v>
      </c>
      <c r="H36" s="7">
        <v>3.57</v>
      </c>
      <c r="I36" s="5" t="s">
        <v>29</v>
      </c>
      <c r="J36" s="7">
        <v>0.60599999999999998</v>
      </c>
      <c r="K36" s="6" t="s">
        <v>29</v>
      </c>
      <c r="L36" s="8">
        <v>5.55</v>
      </c>
      <c r="M36" s="7">
        <v>3.3633000000000002</v>
      </c>
      <c r="N36" s="7">
        <v>3.57</v>
      </c>
      <c r="O36" s="7">
        <v>0</v>
      </c>
      <c r="P36" s="7">
        <v>-0.20669999999999999</v>
      </c>
      <c r="Q36" s="7">
        <v>0</v>
      </c>
      <c r="R36" s="7">
        <v>3.3633000000000002</v>
      </c>
    </row>
    <row r="37" spans="1:18" ht="13.5" customHeight="1" x14ac:dyDescent="0.45">
      <c r="A37" s="4" t="s">
        <v>30</v>
      </c>
      <c r="B37" s="4" t="s">
        <v>36</v>
      </c>
      <c r="C37" s="4" t="s">
        <v>37</v>
      </c>
      <c r="D37" s="4" t="s">
        <v>33</v>
      </c>
      <c r="E37" s="4" t="s">
        <v>33</v>
      </c>
      <c r="F37" s="5" t="s">
        <v>29</v>
      </c>
      <c r="G37" s="6">
        <v>44550</v>
      </c>
      <c r="H37" s="7">
        <v>169803.87</v>
      </c>
      <c r="I37" s="5" t="s">
        <v>29</v>
      </c>
      <c r="J37" s="7">
        <v>3758.386</v>
      </c>
      <c r="K37" s="6" t="s">
        <v>29</v>
      </c>
      <c r="L37" s="8">
        <v>60.79</v>
      </c>
      <c r="M37" s="7">
        <v>228472.2849</v>
      </c>
      <c r="N37" s="7">
        <v>169803.87</v>
      </c>
      <c r="O37" s="7">
        <v>0</v>
      </c>
      <c r="P37" s="7">
        <v>58668.414900000003</v>
      </c>
      <c r="Q37" s="7">
        <v>0</v>
      </c>
      <c r="R37" s="7">
        <v>228472.2849</v>
      </c>
    </row>
    <row r="38" spans="1:18" ht="13.5" customHeight="1" x14ac:dyDescent="0.45">
      <c r="A38" s="4" t="s">
        <v>30</v>
      </c>
      <c r="B38" s="4" t="s">
        <v>34</v>
      </c>
      <c r="C38" s="4" t="s">
        <v>35</v>
      </c>
      <c r="D38" s="4" t="s">
        <v>33</v>
      </c>
      <c r="E38" s="4" t="s">
        <v>33</v>
      </c>
      <c r="F38" s="5" t="s">
        <v>29</v>
      </c>
      <c r="G38" s="6">
        <v>44550</v>
      </c>
      <c r="H38" s="7">
        <v>315037.8</v>
      </c>
      <c r="I38" s="5" t="s">
        <v>29</v>
      </c>
      <c r="J38" s="7">
        <v>9587.2729999999992</v>
      </c>
      <c r="K38" s="6" t="s">
        <v>29</v>
      </c>
      <c r="L38" s="8">
        <v>45.22</v>
      </c>
      <c r="M38" s="7">
        <v>433536.48509999999</v>
      </c>
      <c r="N38" s="7">
        <v>315037.8</v>
      </c>
      <c r="O38" s="7">
        <v>0</v>
      </c>
      <c r="P38" s="7">
        <v>118498.6851</v>
      </c>
      <c r="Q38" s="7">
        <v>0</v>
      </c>
      <c r="R38" s="7">
        <v>433536.48509999999</v>
      </c>
    </row>
    <row r="39" spans="1:18" ht="13.5" customHeight="1" x14ac:dyDescent="0.45">
      <c r="A39" s="4" t="s">
        <v>30</v>
      </c>
      <c r="B39" s="4" t="s">
        <v>31</v>
      </c>
      <c r="C39" s="4" t="s">
        <v>32</v>
      </c>
      <c r="D39" s="4" t="s">
        <v>33</v>
      </c>
      <c r="E39" s="4" t="s">
        <v>33</v>
      </c>
      <c r="F39" s="5" t="s">
        <v>29</v>
      </c>
      <c r="G39" s="6">
        <v>44564</v>
      </c>
      <c r="H39" s="7">
        <v>106277.54</v>
      </c>
      <c r="I39" s="5" t="s">
        <v>29</v>
      </c>
      <c r="J39" s="7">
        <v>17861.771000000001</v>
      </c>
      <c r="K39" s="6" t="s">
        <v>29</v>
      </c>
      <c r="L39" s="8">
        <v>5.55</v>
      </c>
      <c r="M39" s="7">
        <v>99132.829100000003</v>
      </c>
      <c r="N39" s="7">
        <v>106277.54</v>
      </c>
      <c r="O39" s="7">
        <v>0</v>
      </c>
      <c r="P39" s="7">
        <v>-7144.7109</v>
      </c>
      <c r="Q39" s="7">
        <v>0</v>
      </c>
      <c r="R39" s="7">
        <v>99132.829100000003</v>
      </c>
    </row>
    <row r="40" spans="1:18" ht="13.5" customHeight="1" x14ac:dyDescent="0.45">
      <c r="A40" s="4" t="s">
        <v>30</v>
      </c>
      <c r="B40" s="4" t="s">
        <v>36</v>
      </c>
      <c r="C40" s="4" t="s">
        <v>37</v>
      </c>
      <c r="D40" s="4" t="s">
        <v>33</v>
      </c>
      <c r="E40" s="4" t="s">
        <v>33</v>
      </c>
      <c r="F40" s="5" t="s">
        <v>29</v>
      </c>
      <c r="G40" s="6">
        <v>44585</v>
      </c>
      <c r="H40" s="7">
        <v>1700000</v>
      </c>
      <c r="I40" s="5" t="s">
        <v>29</v>
      </c>
      <c r="J40" s="7">
        <v>38999.771000000001</v>
      </c>
      <c r="K40" s="6" t="s">
        <v>29</v>
      </c>
      <c r="L40" s="8">
        <v>60.79</v>
      </c>
      <c r="M40" s="7">
        <v>2370796.0791000002</v>
      </c>
      <c r="N40" s="7">
        <v>1700000</v>
      </c>
      <c r="O40" s="7">
        <v>0</v>
      </c>
      <c r="P40" s="7">
        <v>670796.07909999997</v>
      </c>
      <c r="Q40" s="7">
        <v>0</v>
      </c>
      <c r="R40" s="7">
        <v>2370796.0791000002</v>
      </c>
    </row>
    <row r="41" spans="1:18" ht="13.5" customHeight="1" x14ac:dyDescent="0.45">
      <c r="A41" s="4" t="s">
        <v>30</v>
      </c>
      <c r="B41" s="4" t="s">
        <v>34</v>
      </c>
      <c r="C41" s="4" t="s">
        <v>35</v>
      </c>
      <c r="D41" s="4" t="s">
        <v>33</v>
      </c>
      <c r="E41" s="4" t="s">
        <v>33</v>
      </c>
      <c r="F41" s="5" t="s">
        <v>29</v>
      </c>
      <c r="G41" s="6">
        <v>44587</v>
      </c>
      <c r="H41" s="7">
        <v>850000</v>
      </c>
      <c r="I41" s="5" t="s">
        <v>29</v>
      </c>
      <c r="J41" s="7">
        <v>25703.054</v>
      </c>
      <c r="K41" s="6" t="s">
        <v>29</v>
      </c>
      <c r="L41" s="8">
        <v>45.22</v>
      </c>
      <c r="M41" s="7">
        <v>1162292.1018999999</v>
      </c>
      <c r="N41" s="7">
        <v>850000</v>
      </c>
      <c r="O41" s="7">
        <v>0</v>
      </c>
      <c r="P41" s="7">
        <v>312292.10190000001</v>
      </c>
      <c r="Q41" s="7">
        <v>0</v>
      </c>
      <c r="R41" s="7">
        <v>1162292.1018999999</v>
      </c>
    </row>
    <row r="42" spans="1:18" ht="13.5" customHeight="1" x14ac:dyDescent="0.45">
      <c r="A42" s="4" t="s">
        <v>30</v>
      </c>
      <c r="B42" s="4" t="s">
        <v>31</v>
      </c>
      <c r="C42" s="4" t="s">
        <v>32</v>
      </c>
      <c r="D42" s="4" t="s">
        <v>33</v>
      </c>
      <c r="E42" s="4" t="s">
        <v>33</v>
      </c>
      <c r="F42" s="5" t="s">
        <v>29</v>
      </c>
      <c r="G42" s="6">
        <v>44593</v>
      </c>
      <c r="H42" s="7">
        <v>101363.8</v>
      </c>
      <c r="I42" s="5" t="s">
        <v>29</v>
      </c>
      <c r="J42" s="7">
        <v>17567.383000000002</v>
      </c>
      <c r="K42" s="6" t="s">
        <v>29</v>
      </c>
      <c r="L42" s="8">
        <v>5.55</v>
      </c>
      <c r="M42" s="7">
        <v>97498.975699999995</v>
      </c>
      <c r="N42" s="7">
        <v>101363.8</v>
      </c>
      <c r="O42" s="7">
        <v>0</v>
      </c>
      <c r="P42" s="7">
        <v>-3864.8243000000002</v>
      </c>
      <c r="Q42" s="7">
        <v>0</v>
      </c>
      <c r="R42" s="7">
        <v>97498.975699999995</v>
      </c>
    </row>
    <row r="43" spans="1:18" ht="13.5" customHeight="1" x14ac:dyDescent="0.45">
      <c r="A43" s="4" t="s">
        <v>30</v>
      </c>
      <c r="B43" s="4" t="s">
        <v>31</v>
      </c>
      <c r="C43" s="4" t="s">
        <v>32</v>
      </c>
      <c r="D43" s="4" t="s">
        <v>33</v>
      </c>
      <c r="E43" s="4" t="s">
        <v>33</v>
      </c>
      <c r="F43" s="5" t="s">
        <v>29</v>
      </c>
      <c r="G43" s="6">
        <v>44629</v>
      </c>
      <c r="H43" s="7">
        <v>108363.65</v>
      </c>
      <c r="I43" s="5" t="s">
        <v>29</v>
      </c>
      <c r="J43" s="7">
        <v>19011.167000000001</v>
      </c>
      <c r="K43" s="6" t="s">
        <v>29</v>
      </c>
      <c r="L43" s="8">
        <v>5.55</v>
      </c>
      <c r="M43" s="7">
        <v>105511.97689999999</v>
      </c>
      <c r="N43" s="7">
        <v>108363.65</v>
      </c>
      <c r="O43" s="7">
        <v>0</v>
      </c>
      <c r="P43" s="7">
        <v>-2851.6731</v>
      </c>
      <c r="Q43" s="7">
        <v>0</v>
      </c>
      <c r="R43" s="7">
        <v>105511.97689999999</v>
      </c>
    </row>
    <row r="44" spans="1:18" ht="13.5" customHeight="1" x14ac:dyDescent="0.45">
      <c r="A44" s="4" t="s">
        <v>30</v>
      </c>
      <c r="B44" s="4" t="s">
        <v>34</v>
      </c>
      <c r="C44" s="4" t="s">
        <v>35</v>
      </c>
      <c r="D44" s="4" t="s">
        <v>33</v>
      </c>
      <c r="E44" s="4" t="s">
        <v>33</v>
      </c>
      <c r="F44" s="5" t="s">
        <v>29</v>
      </c>
      <c r="G44" s="6">
        <v>44641</v>
      </c>
      <c r="H44" s="7">
        <v>218511.21</v>
      </c>
      <c r="I44" s="5" t="s">
        <v>29</v>
      </c>
      <c r="J44" s="7">
        <v>6495.5770000000002</v>
      </c>
      <c r="K44" s="6" t="s">
        <v>29</v>
      </c>
      <c r="L44" s="8">
        <v>45.22</v>
      </c>
      <c r="M44" s="7">
        <v>293729.99190000002</v>
      </c>
      <c r="N44" s="7">
        <v>218511.21</v>
      </c>
      <c r="O44" s="7">
        <v>0</v>
      </c>
      <c r="P44" s="7">
        <v>75218.781900000002</v>
      </c>
      <c r="Q44" s="7">
        <v>0</v>
      </c>
      <c r="R44" s="7">
        <v>293729.99190000002</v>
      </c>
    </row>
    <row r="45" spans="1:18" ht="13.5" customHeight="1" x14ac:dyDescent="0.45">
      <c r="A45" s="4" t="s">
        <v>30</v>
      </c>
      <c r="B45" s="4" t="s">
        <v>36</v>
      </c>
      <c r="C45" s="4" t="s">
        <v>37</v>
      </c>
      <c r="D45" s="4" t="s">
        <v>33</v>
      </c>
      <c r="E45" s="4" t="s">
        <v>33</v>
      </c>
      <c r="F45" s="5" t="s">
        <v>29</v>
      </c>
      <c r="G45" s="6">
        <v>44641</v>
      </c>
      <c r="H45" s="7">
        <v>156633.72</v>
      </c>
      <c r="I45" s="5" t="s">
        <v>29</v>
      </c>
      <c r="J45" s="7">
        <v>3582.6559999999999</v>
      </c>
      <c r="K45" s="6" t="s">
        <v>29</v>
      </c>
      <c r="L45" s="8">
        <v>60.79</v>
      </c>
      <c r="M45" s="7">
        <v>217789.65820000001</v>
      </c>
      <c r="N45" s="7">
        <v>156633.72</v>
      </c>
      <c r="O45" s="7">
        <v>0</v>
      </c>
      <c r="P45" s="7">
        <v>61155.938199999997</v>
      </c>
      <c r="Q45" s="7">
        <v>0</v>
      </c>
      <c r="R45" s="7">
        <v>217789.65820000001</v>
      </c>
    </row>
    <row r="46" spans="1:18" ht="13.5" customHeight="1" x14ac:dyDescent="0.45">
      <c r="A46" s="4" t="s">
        <v>30</v>
      </c>
      <c r="B46" s="4" t="s">
        <v>31</v>
      </c>
      <c r="C46" s="4" t="s">
        <v>32</v>
      </c>
      <c r="D46" s="4" t="s">
        <v>33</v>
      </c>
      <c r="E46" s="4" t="s">
        <v>33</v>
      </c>
      <c r="F46" s="5" t="s">
        <v>29</v>
      </c>
      <c r="G46" s="6">
        <v>44652</v>
      </c>
      <c r="H46" s="7">
        <v>111041.2</v>
      </c>
      <c r="I46" s="5" t="s">
        <v>29</v>
      </c>
      <c r="J46" s="7">
        <v>19688.155999999999</v>
      </c>
      <c r="K46" s="6" t="s">
        <v>29</v>
      </c>
      <c r="L46" s="8">
        <v>5.55</v>
      </c>
      <c r="M46" s="7">
        <v>109269.26579999999</v>
      </c>
      <c r="N46" s="7">
        <v>111041.2</v>
      </c>
      <c r="O46" s="7">
        <v>0</v>
      </c>
      <c r="P46" s="7">
        <v>-1771.9341999999999</v>
      </c>
      <c r="Q46" s="7">
        <v>0</v>
      </c>
      <c r="R46" s="7">
        <v>109269.26579999999</v>
      </c>
    </row>
    <row r="47" spans="1:18" ht="13.5" customHeight="1" x14ac:dyDescent="0.45">
      <c r="A47" s="4" t="s">
        <v>30</v>
      </c>
      <c r="B47" s="4" t="s">
        <v>31</v>
      </c>
      <c r="C47" s="4" t="s">
        <v>32</v>
      </c>
      <c r="D47" s="4" t="s">
        <v>33</v>
      </c>
      <c r="E47" s="4" t="s">
        <v>33</v>
      </c>
      <c r="F47" s="5" t="s">
        <v>29</v>
      </c>
      <c r="G47" s="6">
        <v>44683</v>
      </c>
      <c r="H47" s="7">
        <v>114358.17</v>
      </c>
      <c r="I47" s="5" t="s">
        <v>29</v>
      </c>
      <c r="J47" s="7">
        <v>21060.436000000002</v>
      </c>
      <c r="K47" s="6" t="s">
        <v>29</v>
      </c>
      <c r="L47" s="8">
        <v>5.55</v>
      </c>
      <c r="M47" s="7">
        <v>116885.4198</v>
      </c>
      <c r="N47" s="7">
        <v>114358.17</v>
      </c>
      <c r="O47" s="7">
        <v>0</v>
      </c>
      <c r="P47" s="7">
        <v>2527.2498000000001</v>
      </c>
      <c r="Q47" s="7">
        <v>0</v>
      </c>
      <c r="R47" s="7">
        <v>116885.4198</v>
      </c>
    </row>
    <row r="48" spans="1:18" ht="13.5" customHeight="1" x14ac:dyDescent="0.45">
      <c r="A48" s="4" t="s">
        <v>30</v>
      </c>
      <c r="B48" s="4" t="s">
        <v>36</v>
      </c>
      <c r="C48" s="4" t="s">
        <v>37</v>
      </c>
      <c r="D48" s="4" t="s">
        <v>33</v>
      </c>
      <c r="E48" s="4" t="s">
        <v>33</v>
      </c>
      <c r="F48" s="5" t="s">
        <v>29</v>
      </c>
      <c r="G48" s="6">
        <v>44697</v>
      </c>
      <c r="H48" s="7">
        <v>800000</v>
      </c>
      <c r="I48" s="5" t="s">
        <v>29</v>
      </c>
      <c r="J48" s="7">
        <v>19588.638999999999</v>
      </c>
      <c r="K48" s="6" t="s">
        <v>29</v>
      </c>
      <c r="L48" s="8">
        <v>60.79</v>
      </c>
      <c r="M48" s="7">
        <v>1190793.3648000001</v>
      </c>
      <c r="N48" s="7">
        <v>800000</v>
      </c>
      <c r="O48" s="7">
        <v>0</v>
      </c>
      <c r="P48" s="7">
        <v>390793.36479999998</v>
      </c>
      <c r="Q48" s="7">
        <v>0</v>
      </c>
      <c r="R48" s="7">
        <v>1190793.3648000001</v>
      </c>
    </row>
    <row r="49" spans="1:18" ht="13.5" customHeight="1" x14ac:dyDescent="0.45">
      <c r="A49" s="4" t="s">
        <v>30</v>
      </c>
      <c r="B49" s="4" t="s">
        <v>31</v>
      </c>
      <c r="C49" s="4" t="s">
        <v>32</v>
      </c>
      <c r="D49" s="4" t="s">
        <v>33</v>
      </c>
      <c r="E49" s="4" t="s">
        <v>33</v>
      </c>
      <c r="F49" s="5" t="s">
        <v>29</v>
      </c>
      <c r="G49" s="6">
        <v>44713</v>
      </c>
      <c r="H49" s="7">
        <v>118968.89</v>
      </c>
      <c r="I49" s="5" t="s">
        <v>29</v>
      </c>
      <c r="J49" s="7">
        <v>21789.173999999999</v>
      </c>
      <c r="K49" s="6" t="s">
        <v>29</v>
      </c>
      <c r="L49" s="8">
        <v>5.55</v>
      </c>
      <c r="M49" s="7">
        <v>120929.9157</v>
      </c>
      <c r="N49" s="7">
        <v>118968.89</v>
      </c>
      <c r="O49" s="7">
        <v>0</v>
      </c>
      <c r="P49" s="7">
        <v>1961.0256999999999</v>
      </c>
      <c r="Q49" s="7">
        <v>0</v>
      </c>
      <c r="R49" s="7">
        <v>120929.9157</v>
      </c>
    </row>
    <row r="50" spans="1:18" ht="13.5" customHeight="1" x14ac:dyDescent="0.45">
      <c r="A50" s="4" t="s">
        <v>30</v>
      </c>
      <c r="B50" s="4" t="s">
        <v>36</v>
      </c>
      <c r="C50" s="4" t="s">
        <v>37</v>
      </c>
      <c r="D50" s="4" t="s">
        <v>33</v>
      </c>
      <c r="E50" s="4" t="s">
        <v>33</v>
      </c>
      <c r="F50" s="5" t="s">
        <v>29</v>
      </c>
      <c r="G50" s="6">
        <v>44733</v>
      </c>
      <c r="H50" s="7">
        <v>161376.21</v>
      </c>
      <c r="I50" s="5" t="s">
        <v>29</v>
      </c>
      <c r="J50" s="7">
        <v>4310.2619999999997</v>
      </c>
      <c r="K50" s="6" t="s">
        <v>29</v>
      </c>
      <c r="L50" s="8">
        <v>60.79</v>
      </c>
      <c r="M50" s="7">
        <v>262020.82699999999</v>
      </c>
      <c r="N50" s="7">
        <v>161376.21</v>
      </c>
      <c r="O50" s="7">
        <v>0</v>
      </c>
      <c r="P50" s="7">
        <v>100644.617</v>
      </c>
      <c r="Q50" s="7">
        <v>0</v>
      </c>
      <c r="R50" s="7">
        <v>262020.82699999999</v>
      </c>
    </row>
    <row r="51" spans="1:18" ht="13.5" customHeight="1" x14ac:dyDescent="0.45">
      <c r="A51" s="4" t="s">
        <v>30</v>
      </c>
      <c r="B51" s="4" t="s">
        <v>34</v>
      </c>
      <c r="C51" s="4" t="s">
        <v>35</v>
      </c>
      <c r="D51" s="4" t="s">
        <v>33</v>
      </c>
      <c r="E51" s="4" t="s">
        <v>33</v>
      </c>
      <c r="F51" s="5" t="s">
        <v>29</v>
      </c>
      <c r="G51" s="6">
        <v>44733</v>
      </c>
      <c r="H51" s="7">
        <v>275751.96999999997</v>
      </c>
      <c r="I51" s="5" t="s">
        <v>29</v>
      </c>
      <c r="J51" s="7">
        <v>9293.9660000000003</v>
      </c>
      <c r="K51" s="6" t="s">
        <v>29</v>
      </c>
      <c r="L51" s="8">
        <v>45.22</v>
      </c>
      <c r="M51" s="7">
        <v>420273.14250000002</v>
      </c>
      <c r="N51" s="7">
        <v>275751.96999999997</v>
      </c>
      <c r="O51" s="7">
        <v>0</v>
      </c>
      <c r="P51" s="7">
        <v>144521.17249999999</v>
      </c>
      <c r="Q51" s="7">
        <v>0</v>
      </c>
      <c r="R51" s="7">
        <v>420273.14250000002</v>
      </c>
    </row>
    <row r="52" spans="1:18" ht="13.5" customHeight="1" x14ac:dyDescent="0.45">
      <c r="A52" s="4" t="s">
        <v>30</v>
      </c>
      <c r="B52" s="4" t="s">
        <v>31</v>
      </c>
      <c r="C52" s="4" t="s">
        <v>32</v>
      </c>
      <c r="D52" s="4" t="s">
        <v>33</v>
      </c>
      <c r="E52" s="4" t="s">
        <v>33</v>
      </c>
      <c r="F52" s="5" t="s">
        <v>29</v>
      </c>
      <c r="G52" s="6">
        <v>44743</v>
      </c>
      <c r="H52" s="7">
        <v>122312.07</v>
      </c>
      <c r="I52" s="5" t="s">
        <v>29</v>
      </c>
      <c r="J52" s="7">
        <v>24029.876</v>
      </c>
      <c r="K52" s="6" t="s">
        <v>29</v>
      </c>
      <c r="L52" s="8">
        <v>5.55</v>
      </c>
      <c r="M52" s="7">
        <v>133365.8118</v>
      </c>
      <c r="N52" s="7">
        <v>122312.07</v>
      </c>
      <c r="O52" s="7">
        <v>0</v>
      </c>
      <c r="P52" s="7">
        <v>11053.7418</v>
      </c>
      <c r="Q52" s="7">
        <v>0</v>
      </c>
      <c r="R52" s="7">
        <v>133365.8118</v>
      </c>
    </row>
    <row r="53" spans="1:18" ht="13.5" customHeight="1" x14ac:dyDescent="0.45">
      <c r="A53" s="4" t="s">
        <v>30</v>
      </c>
      <c r="B53" s="4" t="s">
        <v>31</v>
      </c>
      <c r="C53" s="4" t="s">
        <v>32</v>
      </c>
      <c r="D53" s="4" t="s">
        <v>33</v>
      </c>
      <c r="E53" s="4" t="s">
        <v>33</v>
      </c>
      <c r="F53" s="5" t="s">
        <v>29</v>
      </c>
      <c r="G53" s="6">
        <v>44774</v>
      </c>
      <c r="H53" s="7">
        <v>123503.39</v>
      </c>
      <c r="I53" s="5" t="s">
        <v>29</v>
      </c>
      <c r="J53" s="7">
        <v>22913.43</v>
      </c>
      <c r="K53" s="6" t="s">
        <v>29</v>
      </c>
      <c r="L53" s="8">
        <v>5.55</v>
      </c>
      <c r="M53" s="7">
        <v>127169.5365</v>
      </c>
      <c r="N53" s="7">
        <v>123503.39</v>
      </c>
      <c r="O53" s="7">
        <v>0</v>
      </c>
      <c r="P53" s="7">
        <v>3666.1464999999998</v>
      </c>
      <c r="Q53" s="7">
        <v>0</v>
      </c>
      <c r="R53" s="7">
        <v>127169.5365</v>
      </c>
    </row>
    <row r="54" spans="1:18" ht="13.5" customHeight="1" x14ac:dyDescent="0.45">
      <c r="A54" s="4" t="s">
        <v>30</v>
      </c>
      <c r="B54" s="4" t="s">
        <v>31</v>
      </c>
      <c r="C54" s="4" t="s">
        <v>32</v>
      </c>
      <c r="D54" s="4" t="s">
        <v>33</v>
      </c>
      <c r="E54" s="4" t="s">
        <v>33</v>
      </c>
      <c r="F54" s="5" t="s">
        <v>29</v>
      </c>
      <c r="G54" s="6">
        <v>44805</v>
      </c>
      <c r="H54" s="7">
        <v>123402.22</v>
      </c>
      <c r="I54" s="5" t="s">
        <v>29</v>
      </c>
      <c r="J54" s="7">
        <v>23731.196</v>
      </c>
      <c r="K54" s="6" t="s">
        <v>29</v>
      </c>
      <c r="L54" s="8">
        <v>5.55</v>
      </c>
      <c r="M54" s="7">
        <v>131708.1378</v>
      </c>
      <c r="N54" s="7">
        <v>123402.22</v>
      </c>
      <c r="O54" s="7">
        <v>0</v>
      </c>
      <c r="P54" s="7">
        <v>8305.9177999999993</v>
      </c>
      <c r="Q54" s="7">
        <v>0</v>
      </c>
      <c r="R54" s="7">
        <v>131708.1378</v>
      </c>
    </row>
    <row r="55" spans="1:18" ht="13.5" customHeight="1" x14ac:dyDescent="0.45">
      <c r="A55" s="4" t="s">
        <v>30</v>
      </c>
      <c r="B55" s="4" t="s">
        <v>34</v>
      </c>
      <c r="C55" s="4" t="s">
        <v>35</v>
      </c>
      <c r="D55" s="4" t="s">
        <v>33</v>
      </c>
      <c r="E55" s="4" t="s">
        <v>33</v>
      </c>
      <c r="F55" s="5" t="s">
        <v>29</v>
      </c>
      <c r="G55" s="6">
        <v>44823</v>
      </c>
      <c r="H55" s="7">
        <v>251505.79</v>
      </c>
      <c r="I55" s="5" t="s">
        <v>29</v>
      </c>
      <c r="J55" s="7">
        <v>8163.1220000000003</v>
      </c>
      <c r="K55" s="6" t="s">
        <v>29</v>
      </c>
      <c r="L55" s="8">
        <v>45.22</v>
      </c>
      <c r="M55" s="7">
        <v>369136.37680000003</v>
      </c>
      <c r="N55" s="7">
        <v>251505.79</v>
      </c>
      <c r="O55" s="7">
        <v>0</v>
      </c>
      <c r="P55" s="7">
        <v>117630.5868</v>
      </c>
      <c r="Q55" s="7">
        <v>0</v>
      </c>
      <c r="R55" s="7">
        <v>369136.37680000003</v>
      </c>
    </row>
    <row r="56" spans="1:18" ht="13.5" customHeight="1" x14ac:dyDescent="0.45">
      <c r="A56" s="4" t="s">
        <v>30</v>
      </c>
      <c r="B56" s="4" t="s">
        <v>36</v>
      </c>
      <c r="C56" s="4" t="s">
        <v>37</v>
      </c>
      <c r="D56" s="4" t="s">
        <v>33</v>
      </c>
      <c r="E56" s="4" t="s">
        <v>33</v>
      </c>
      <c r="F56" s="5" t="s">
        <v>29</v>
      </c>
      <c r="G56" s="6">
        <v>44823</v>
      </c>
      <c r="H56" s="7">
        <v>167049.82999999999</v>
      </c>
      <c r="I56" s="5" t="s">
        <v>29</v>
      </c>
      <c r="J56" s="7">
        <v>4245.2309999999998</v>
      </c>
      <c r="K56" s="6" t="s">
        <v>29</v>
      </c>
      <c r="L56" s="8">
        <v>60.79</v>
      </c>
      <c r="M56" s="7">
        <v>258067.5925</v>
      </c>
      <c r="N56" s="7">
        <v>167049.82999999999</v>
      </c>
      <c r="O56" s="7">
        <v>0</v>
      </c>
      <c r="P56" s="7">
        <v>91017.762499999997</v>
      </c>
      <c r="Q56" s="7">
        <v>0</v>
      </c>
      <c r="R56" s="7">
        <v>258067.5925</v>
      </c>
    </row>
    <row r="57" spans="1:18" ht="13.5" customHeight="1" x14ac:dyDescent="0.45">
      <c r="A57" s="4" t="s">
        <v>30</v>
      </c>
      <c r="B57" s="4" t="s">
        <v>31</v>
      </c>
      <c r="C57" s="4" t="s">
        <v>32</v>
      </c>
      <c r="D57" s="4" t="s">
        <v>33</v>
      </c>
      <c r="E57" s="4" t="s">
        <v>33</v>
      </c>
      <c r="F57" s="5" t="s">
        <v>29</v>
      </c>
      <c r="G57" s="6">
        <v>44838</v>
      </c>
      <c r="H57" s="7">
        <v>127306.77</v>
      </c>
      <c r="I57" s="5" t="s">
        <v>29</v>
      </c>
      <c r="J57" s="7">
        <v>25563.608</v>
      </c>
      <c r="K57" s="6" t="s">
        <v>29</v>
      </c>
      <c r="L57" s="8">
        <v>5.55</v>
      </c>
      <c r="M57" s="7">
        <v>141878.02439999999</v>
      </c>
      <c r="N57" s="7">
        <v>127306.77</v>
      </c>
      <c r="O57" s="7">
        <v>0</v>
      </c>
      <c r="P57" s="7">
        <v>14571.2544</v>
      </c>
      <c r="Q57" s="7">
        <v>0</v>
      </c>
      <c r="R57" s="7">
        <v>141878.02439999999</v>
      </c>
    </row>
    <row r="58" spans="1:18" ht="13.5" customHeight="1" x14ac:dyDescent="0.45">
      <c r="A58" s="4" t="s">
        <v>30</v>
      </c>
      <c r="B58" s="4" t="s">
        <v>34</v>
      </c>
      <c r="C58" s="4" t="s">
        <v>35</v>
      </c>
      <c r="D58" s="4" t="s">
        <v>33</v>
      </c>
      <c r="E58" s="4" t="s">
        <v>33</v>
      </c>
      <c r="F58" s="5" t="s">
        <v>29</v>
      </c>
      <c r="G58" s="6">
        <v>44853</v>
      </c>
      <c r="H58" s="7">
        <v>3000000</v>
      </c>
      <c r="I58" s="5" t="s">
        <v>29</v>
      </c>
      <c r="J58" s="7">
        <v>99700.896999999997</v>
      </c>
      <c r="K58" s="6" t="s">
        <v>29</v>
      </c>
      <c r="L58" s="8">
        <v>45.22</v>
      </c>
      <c r="M58" s="7">
        <v>4508474.5623000003</v>
      </c>
      <c r="N58" s="7">
        <v>3000000</v>
      </c>
      <c r="O58" s="7">
        <v>0</v>
      </c>
      <c r="P58" s="7">
        <v>1508474.5623000001</v>
      </c>
      <c r="Q58" s="7">
        <v>0</v>
      </c>
      <c r="R58" s="7">
        <v>4508474.5623000003</v>
      </c>
    </row>
    <row r="59" spans="1:18" ht="13.5" customHeight="1" x14ac:dyDescent="0.45">
      <c r="A59" s="4" t="s">
        <v>30</v>
      </c>
      <c r="B59" s="4" t="s">
        <v>36</v>
      </c>
      <c r="C59" s="4" t="s">
        <v>37</v>
      </c>
      <c r="D59" s="4" t="s">
        <v>33</v>
      </c>
      <c r="E59" s="4" t="s">
        <v>33</v>
      </c>
      <c r="F59" s="5" t="s">
        <v>29</v>
      </c>
      <c r="G59" s="6">
        <v>44853</v>
      </c>
      <c r="H59" s="7">
        <v>3000000</v>
      </c>
      <c r="I59" s="5" t="s">
        <v>29</v>
      </c>
      <c r="J59" s="7">
        <v>79113.923999999999</v>
      </c>
      <c r="K59" s="6" t="s">
        <v>29</v>
      </c>
      <c r="L59" s="8">
        <v>60.79</v>
      </c>
      <c r="M59" s="7">
        <v>4809335.4400000004</v>
      </c>
      <c r="N59" s="7">
        <v>3000000</v>
      </c>
      <c r="O59" s="7">
        <v>0</v>
      </c>
      <c r="P59" s="7">
        <v>1809335.44</v>
      </c>
      <c r="Q59" s="7">
        <v>0</v>
      </c>
      <c r="R59" s="7">
        <v>4809335.4400000004</v>
      </c>
    </row>
    <row r="60" spans="1:18" ht="13.5" customHeight="1" x14ac:dyDescent="0.45">
      <c r="A60" s="4" t="s">
        <v>30</v>
      </c>
      <c r="B60" s="4" t="s">
        <v>31</v>
      </c>
      <c r="C60" s="4" t="s">
        <v>32</v>
      </c>
      <c r="D60" s="4" t="s">
        <v>33</v>
      </c>
      <c r="E60" s="4" t="s">
        <v>33</v>
      </c>
      <c r="F60" s="5" t="s">
        <v>29</v>
      </c>
      <c r="G60" s="6">
        <v>44866</v>
      </c>
      <c r="H60" s="7">
        <v>131028.91</v>
      </c>
      <c r="I60" s="5" t="s">
        <v>29</v>
      </c>
      <c r="J60" s="7">
        <v>25742.418000000001</v>
      </c>
      <c r="K60" s="6" t="s">
        <v>29</v>
      </c>
      <c r="L60" s="8">
        <v>5.55</v>
      </c>
      <c r="M60" s="7">
        <v>142870.41990000001</v>
      </c>
      <c r="N60" s="7">
        <v>131028.91</v>
      </c>
      <c r="O60" s="7">
        <v>0</v>
      </c>
      <c r="P60" s="7">
        <v>11841.509899999999</v>
      </c>
      <c r="Q60" s="7">
        <v>0</v>
      </c>
      <c r="R60" s="7">
        <v>142870.41990000001</v>
      </c>
    </row>
    <row r="61" spans="1:18" ht="13.5" customHeight="1" x14ac:dyDescent="0.45">
      <c r="A61" s="4" t="s">
        <v>30</v>
      </c>
      <c r="B61" s="4" t="s">
        <v>34</v>
      </c>
      <c r="C61" s="4" t="s">
        <v>35</v>
      </c>
      <c r="D61" s="4" t="s">
        <v>33</v>
      </c>
      <c r="E61" s="4" t="s">
        <v>33</v>
      </c>
      <c r="F61" s="5" t="s">
        <v>29</v>
      </c>
      <c r="G61" s="6">
        <v>44867</v>
      </c>
      <c r="H61" s="7">
        <v>232.74</v>
      </c>
      <c r="I61" s="5" t="s">
        <v>29</v>
      </c>
      <c r="J61" s="7">
        <v>7.34</v>
      </c>
      <c r="K61" s="6" t="s">
        <v>29</v>
      </c>
      <c r="L61" s="8">
        <v>45.22</v>
      </c>
      <c r="M61" s="7">
        <v>331.91480000000001</v>
      </c>
      <c r="N61" s="7">
        <v>232.74</v>
      </c>
      <c r="O61" s="7">
        <v>0</v>
      </c>
      <c r="P61" s="7">
        <v>99.174800000000005</v>
      </c>
      <c r="Q61" s="7">
        <v>0</v>
      </c>
      <c r="R61" s="7">
        <v>331.91480000000001</v>
      </c>
    </row>
    <row r="62" spans="1:18" ht="13.5" customHeight="1" x14ac:dyDescent="0.45">
      <c r="A62" s="4" t="s">
        <v>30</v>
      </c>
      <c r="B62" s="4" t="s">
        <v>36</v>
      </c>
      <c r="C62" s="4" t="s">
        <v>37</v>
      </c>
      <c r="D62" s="4" t="s">
        <v>33</v>
      </c>
      <c r="E62" s="4" t="s">
        <v>33</v>
      </c>
      <c r="F62" s="5" t="s">
        <v>29</v>
      </c>
      <c r="G62" s="6">
        <v>44867</v>
      </c>
      <c r="H62" s="7">
        <v>232.74</v>
      </c>
      <c r="I62" s="5" t="s">
        <v>29</v>
      </c>
      <c r="J62" s="7">
        <v>5.9009999999999998</v>
      </c>
      <c r="K62" s="6" t="s">
        <v>29</v>
      </c>
      <c r="L62" s="8">
        <v>60.79</v>
      </c>
      <c r="M62" s="7">
        <v>358.72179999999997</v>
      </c>
      <c r="N62" s="7">
        <v>232.74</v>
      </c>
      <c r="O62" s="7">
        <v>0</v>
      </c>
      <c r="P62" s="7">
        <v>125.98180000000001</v>
      </c>
      <c r="Q62" s="7">
        <v>0</v>
      </c>
      <c r="R62" s="7">
        <v>358.72179999999997</v>
      </c>
    </row>
    <row r="63" spans="1:18" ht="13.5" customHeight="1" x14ac:dyDescent="0.45">
      <c r="A63" s="4" t="s">
        <v>30</v>
      </c>
      <c r="B63" s="4" t="s">
        <v>31</v>
      </c>
      <c r="C63" s="4" t="s">
        <v>32</v>
      </c>
      <c r="D63" s="4" t="s">
        <v>33</v>
      </c>
      <c r="E63" s="4" t="s">
        <v>33</v>
      </c>
      <c r="F63" s="5" t="s">
        <v>29</v>
      </c>
      <c r="G63" s="6">
        <v>44883</v>
      </c>
      <c r="H63" s="7">
        <v>1000000</v>
      </c>
      <c r="I63" s="5" t="s">
        <v>29</v>
      </c>
      <c r="J63" s="7">
        <v>194174.75700000001</v>
      </c>
      <c r="K63" s="6" t="s">
        <v>29</v>
      </c>
      <c r="L63" s="8">
        <v>5.55</v>
      </c>
      <c r="M63" s="7">
        <v>1077669.9013</v>
      </c>
      <c r="N63" s="7">
        <v>1000000</v>
      </c>
      <c r="O63" s="7">
        <v>0</v>
      </c>
      <c r="P63" s="7">
        <v>77669.901299999998</v>
      </c>
      <c r="Q63" s="7">
        <v>0</v>
      </c>
      <c r="R63" s="7">
        <v>1077669.9013</v>
      </c>
    </row>
    <row r="64" spans="1:18" ht="13.5" customHeight="1" x14ac:dyDescent="0.45">
      <c r="A64" s="4" t="s">
        <v>30</v>
      </c>
      <c r="B64" s="4" t="s">
        <v>34</v>
      </c>
      <c r="C64" s="4" t="s">
        <v>35</v>
      </c>
      <c r="D64" s="4" t="s">
        <v>33</v>
      </c>
      <c r="E64" s="4" t="s">
        <v>33</v>
      </c>
      <c r="F64" s="5" t="s">
        <v>29</v>
      </c>
      <c r="G64" s="6">
        <v>44883</v>
      </c>
      <c r="H64" s="7">
        <v>2000000</v>
      </c>
      <c r="I64" s="5" t="s">
        <v>29</v>
      </c>
      <c r="J64" s="7">
        <v>60096.154000000002</v>
      </c>
      <c r="K64" s="6" t="s">
        <v>29</v>
      </c>
      <c r="L64" s="8">
        <v>45.22</v>
      </c>
      <c r="M64" s="7">
        <v>2717548.0839</v>
      </c>
      <c r="N64" s="7">
        <v>2000000</v>
      </c>
      <c r="O64" s="7">
        <v>0</v>
      </c>
      <c r="P64" s="7">
        <v>717548.08389999997</v>
      </c>
      <c r="Q64" s="7">
        <v>0</v>
      </c>
      <c r="R64" s="7">
        <v>2717548.0839</v>
      </c>
    </row>
    <row r="65" spans="1:18" ht="13.5" customHeight="1" x14ac:dyDescent="0.45">
      <c r="A65" s="4" t="s">
        <v>30</v>
      </c>
      <c r="B65" s="4" t="s">
        <v>36</v>
      </c>
      <c r="C65" s="4" t="s">
        <v>37</v>
      </c>
      <c r="D65" s="4" t="s">
        <v>33</v>
      </c>
      <c r="E65" s="4" t="s">
        <v>33</v>
      </c>
      <c r="F65" s="5" t="s">
        <v>29</v>
      </c>
      <c r="G65" s="6">
        <v>44883</v>
      </c>
      <c r="H65" s="7">
        <v>2000000</v>
      </c>
      <c r="I65" s="5" t="s">
        <v>29</v>
      </c>
      <c r="J65" s="7">
        <v>47892.72</v>
      </c>
      <c r="K65" s="6" t="s">
        <v>29</v>
      </c>
      <c r="L65" s="8">
        <v>60.79</v>
      </c>
      <c r="M65" s="7">
        <v>2911398.4487999999</v>
      </c>
      <c r="N65" s="7">
        <v>2000000</v>
      </c>
      <c r="O65" s="7">
        <v>0</v>
      </c>
      <c r="P65" s="7">
        <v>911398.44880000001</v>
      </c>
      <c r="Q65" s="7">
        <v>0</v>
      </c>
      <c r="R65" s="7">
        <v>2911398.4487999999</v>
      </c>
    </row>
    <row r="66" spans="1:18" ht="13.5" customHeight="1" x14ac:dyDescent="0.45">
      <c r="A66" s="4" t="s">
        <v>30</v>
      </c>
      <c r="B66" s="4" t="s">
        <v>31</v>
      </c>
      <c r="C66" s="4" t="s">
        <v>32</v>
      </c>
      <c r="D66" s="4" t="s">
        <v>33</v>
      </c>
      <c r="E66" s="4" t="s">
        <v>33</v>
      </c>
      <c r="F66" s="5" t="s">
        <v>29</v>
      </c>
      <c r="G66" s="6">
        <v>44896</v>
      </c>
      <c r="H66" s="7">
        <v>144.6</v>
      </c>
      <c r="I66" s="5" t="s">
        <v>29</v>
      </c>
      <c r="J66" s="7">
        <v>27.594999999999999</v>
      </c>
      <c r="K66" s="6" t="s">
        <v>29</v>
      </c>
      <c r="L66" s="8">
        <v>5.55</v>
      </c>
      <c r="M66" s="7">
        <v>153.15219999999999</v>
      </c>
      <c r="N66" s="7">
        <v>144.6</v>
      </c>
      <c r="O66" s="7">
        <v>0</v>
      </c>
      <c r="P66" s="7">
        <v>8.5521999999999991</v>
      </c>
      <c r="Q66" s="7">
        <v>0</v>
      </c>
      <c r="R66" s="7">
        <v>153.15219999999999</v>
      </c>
    </row>
    <row r="67" spans="1:18" ht="13.5" customHeight="1" x14ac:dyDescent="0.45">
      <c r="A67" s="4" t="s">
        <v>30</v>
      </c>
      <c r="B67" s="4" t="s">
        <v>31</v>
      </c>
      <c r="C67" s="4" t="s">
        <v>32</v>
      </c>
      <c r="D67" s="4" t="s">
        <v>33</v>
      </c>
      <c r="E67" s="4" t="s">
        <v>33</v>
      </c>
      <c r="F67" s="5" t="s">
        <v>29</v>
      </c>
      <c r="G67" s="6">
        <v>44896</v>
      </c>
      <c r="H67" s="7">
        <v>133963.51</v>
      </c>
      <c r="I67" s="5" t="s">
        <v>29</v>
      </c>
      <c r="J67" s="7">
        <v>25762.213</v>
      </c>
      <c r="K67" s="6" t="s">
        <v>29</v>
      </c>
      <c r="L67" s="8">
        <v>5.55</v>
      </c>
      <c r="M67" s="7">
        <v>142980.28210000001</v>
      </c>
      <c r="N67" s="7">
        <v>133963.51</v>
      </c>
      <c r="O67" s="7">
        <v>0</v>
      </c>
      <c r="P67" s="7">
        <v>9016.7721000000001</v>
      </c>
      <c r="Q67" s="7">
        <v>0</v>
      </c>
      <c r="R67" s="7">
        <v>142980.28210000001</v>
      </c>
    </row>
    <row r="68" spans="1:18" ht="13.5" customHeight="1" x14ac:dyDescent="0.45">
      <c r="A68" s="4" t="s">
        <v>30</v>
      </c>
      <c r="B68" s="4" t="s">
        <v>34</v>
      </c>
      <c r="C68" s="4" t="s">
        <v>35</v>
      </c>
      <c r="D68" s="4" t="s">
        <v>33</v>
      </c>
      <c r="E68" s="4" t="s">
        <v>33</v>
      </c>
      <c r="F68" s="5" t="s">
        <v>29</v>
      </c>
      <c r="G68" s="6">
        <v>44896</v>
      </c>
      <c r="H68" s="7">
        <v>289.23</v>
      </c>
      <c r="I68" s="5" t="s">
        <v>29</v>
      </c>
      <c r="J68" s="7">
        <v>8.4870000000000001</v>
      </c>
      <c r="K68" s="6" t="s">
        <v>29</v>
      </c>
      <c r="L68" s="8">
        <v>45.22</v>
      </c>
      <c r="M68" s="7">
        <v>383.78210000000001</v>
      </c>
      <c r="N68" s="7">
        <v>289.23</v>
      </c>
      <c r="O68" s="7">
        <v>0</v>
      </c>
      <c r="P68" s="7">
        <v>94.552099999999996</v>
      </c>
      <c r="Q68" s="7">
        <v>0</v>
      </c>
      <c r="R68" s="7">
        <v>383.78210000000001</v>
      </c>
    </row>
    <row r="69" spans="1:18" ht="13.5" customHeight="1" x14ac:dyDescent="0.45">
      <c r="A69" s="4" t="s">
        <v>30</v>
      </c>
      <c r="B69" s="4" t="s">
        <v>36</v>
      </c>
      <c r="C69" s="4" t="s">
        <v>37</v>
      </c>
      <c r="D69" s="4" t="s">
        <v>33</v>
      </c>
      <c r="E69" s="4" t="s">
        <v>33</v>
      </c>
      <c r="F69" s="5" t="s">
        <v>29</v>
      </c>
      <c r="G69" s="6">
        <v>44896</v>
      </c>
      <c r="H69" s="7">
        <v>289.22000000000003</v>
      </c>
      <c r="I69" s="5" t="s">
        <v>29</v>
      </c>
      <c r="J69" s="7">
        <v>6.7169999999999996</v>
      </c>
      <c r="K69" s="6" t="s">
        <v>29</v>
      </c>
      <c r="L69" s="8">
        <v>60.79</v>
      </c>
      <c r="M69" s="7">
        <v>408.32639999999998</v>
      </c>
      <c r="N69" s="7">
        <v>289.22000000000003</v>
      </c>
      <c r="O69" s="7">
        <v>0</v>
      </c>
      <c r="P69" s="7">
        <v>119.10639999999999</v>
      </c>
      <c r="Q69" s="7">
        <v>0</v>
      </c>
      <c r="R69" s="7">
        <v>408.32639999999998</v>
      </c>
    </row>
    <row r="70" spans="1:18" ht="13.5" customHeight="1" x14ac:dyDescent="0.45">
      <c r="A70" s="4" t="s">
        <v>30</v>
      </c>
      <c r="B70" s="4" t="s">
        <v>31</v>
      </c>
      <c r="C70" s="4" t="s">
        <v>32</v>
      </c>
      <c r="D70" s="4" t="s">
        <v>33</v>
      </c>
      <c r="E70" s="4" t="s">
        <v>33</v>
      </c>
      <c r="F70" s="5" t="s">
        <v>29</v>
      </c>
      <c r="G70" s="6">
        <v>44897</v>
      </c>
      <c r="H70" s="7">
        <v>3000000</v>
      </c>
      <c r="I70" s="5" t="s">
        <v>29</v>
      </c>
      <c r="J70" s="7">
        <v>572519.08400000003</v>
      </c>
      <c r="K70" s="6" t="s">
        <v>29</v>
      </c>
      <c r="L70" s="8">
        <v>5.55</v>
      </c>
      <c r="M70" s="7">
        <v>3177480.9161999999</v>
      </c>
      <c r="N70" s="7">
        <v>3000000</v>
      </c>
      <c r="O70" s="7">
        <v>0</v>
      </c>
      <c r="P70" s="7">
        <v>177480.91620000001</v>
      </c>
      <c r="Q70" s="7">
        <v>0</v>
      </c>
      <c r="R70" s="7">
        <v>3177480.9161999999</v>
      </c>
    </row>
    <row r="71" spans="1:18" ht="13.5" customHeight="1" x14ac:dyDescent="0.45">
      <c r="A71" s="4" t="s">
        <v>30</v>
      </c>
      <c r="B71" s="4" t="s">
        <v>31</v>
      </c>
      <c r="C71" s="4" t="s">
        <v>32</v>
      </c>
      <c r="D71" s="4" t="s">
        <v>33</v>
      </c>
      <c r="E71" s="4" t="s">
        <v>33</v>
      </c>
      <c r="F71" s="5" t="s">
        <v>29</v>
      </c>
      <c r="G71" s="6">
        <v>44901</v>
      </c>
      <c r="H71" s="7">
        <v>144.6</v>
      </c>
      <c r="I71" s="5" t="s">
        <v>29</v>
      </c>
      <c r="J71" s="7">
        <v>27.754000000000001</v>
      </c>
      <c r="K71" s="6" t="s">
        <v>29</v>
      </c>
      <c r="L71" s="8">
        <v>5.55</v>
      </c>
      <c r="M71" s="7">
        <v>154.03469999999999</v>
      </c>
      <c r="N71" s="7">
        <v>144.6</v>
      </c>
      <c r="O71" s="7">
        <v>0</v>
      </c>
      <c r="P71" s="7">
        <v>9.4346999999999994</v>
      </c>
      <c r="Q71" s="7">
        <v>0</v>
      </c>
      <c r="R71" s="7">
        <v>154.03469999999999</v>
      </c>
    </row>
    <row r="72" spans="1:18" ht="13.5" customHeight="1" x14ac:dyDescent="0.45">
      <c r="A72" s="4" t="s">
        <v>30</v>
      </c>
      <c r="B72" s="4" t="s">
        <v>36</v>
      </c>
      <c r="C72" s="4" t="s">
        <v>37</v>
      </c>
      <c r="D72" s="4" t="s">
        <v>33</v>
      </c>
      <c r="E72" s="4" t="s">
        <v>33</v>
      </c>
      <c r="F72" s="5" t="s">
        <v>29</v>
      </c>
      <c r="G72" s="6">
        <v>44901</v>
      </c>
      <c r="H72" s="7">
        <v>289.19</v>
      </c>
      <c r="I72" s="5" t="s">
        <v>29</v>
      </c>
      <c r="J72" s="7">
        <v>6.89</v>
      </c>
      <c r="K72" s="6" t="s">
        <v>29</v>
      </c>
      <c r="L72" s="8">
        <v>60.79</v>
      </c>
      <c r="M72" s="7">
        <v>418.84309999999999</v>
      </c>
      <c r="N72" s="7">
        <v>289.19</v>
      </c>
      <c r="O72" s="7">
        <v>0</v>
      </c>
      <c r="P72" s="7">
        <v>129.65309999999999</v>
      </c>
      <c r="Q72" s="7">
        <v>0</v>
      </c>
      <c r="R72" s="7">
        <v>418.84309999999999</v>
      </c>
    </row>
    <row r="73" spans="1:18" ht="13.5" customHeight="1" x14ac:dyDescent="0.45">
      <c r="A73" s="4" t="s">
        <v>30</v>
      </c>
      <c r="B73" s="4" t="s">
        <v>34</v>
      </c>
      <c r="C73" s="4" t="s">
        <v>35</v>
      </c>
      <c r="D73" s="4" t="s">
        <v>33</v>
      </c>
      <c r="E73" s="4" t="s">
        <v>33</v>
      </c>
      <c r="F73" s="5" t="s">
        <v>29</v>
      </c>
      <c r="G73" s="6">
        <v>44901</v>
      </c>
      <c r="H73" s="7">
        <v>289.19</v>
      </c>
      <c r="I73" s="5" t="s">
        <v>29</v>
      </c>
      <c r="J73" s="7">
        <v>8.7289999999999992</v>
      </c>
      <c r="K73" s="6" t="s">
        <v>29</v>
      </c>
      <c r="L73" s="8">
        <v>45.22</v>
      </c>
      <c r="M73" s="7">
        <v>394.72539999999998</v>
      </c>
      <c r="N73" s="7">
        <v>289.19</v>
      </c>
      <c r="O73" s="7">
        <v>0</v>
      </c>
      <c r="P73" s="7">
        <v>105.5354</v>
      </c>
      <c r="Q73" s="7">
        <v>0</v>
      </c>
      <c r="R73" s="7">
        <v>394.72539999999998</v>
      </c>
    </row>
    <row r="74" spans="1:18" ht="13.5" customHeight="1" x14ac:dyDescent="0.45">
      <c r="A74" s="4" t="s">
        <v>30</v>
      </c>
      <c r="B74" s="4" t="s">
        <v>31</v>
      </c>
      <c r="C74" s="4" t="s">
        <v>32</v>
      </c>
      <c r="D74" s="4" t="s">
        <v>33</v>
      </c>
      <c r="E74" s="4" t="s">
        <v>33</v>
      </c>
      <c r="F74" s="5" t="s">
        <v>29</v>
      </c>
      <c r="G74" s="6">
        <v>44904</v>
      </c>
      <c r="H74" s="7">
        <v>1000000</v>
      </c>
      <c r="I74" s="5" t="s">
        <v>29</v>
      </c>
      <c r="J74" s="7">
        <v>191204.58900000001</v>
      </c>
      <c r="K74" s="6" t="s">
        <v>29</v>
      </c>
      <c r="L74" s="8">
        <v>5.55</v>
      </c>
      <c r="M74" s="7">
        <v>1061185.4689</v>
      </c>
      <c r="N74" s="7">
        <v>1000000</v>
      </c>
      <c r="O74" s="7">
        <v>0</v>
      </c>
      <c r="P74" s="7">
        <v>61185.4689</v>
      </c>
      <c r="Q74" s="7">
        <v>0</v>
      </c>
      <c r="R74" s="7">
        <v>1061185.4689</v>
      </c>
    </row>
    <row r="75" spans="1:18" ht="13.5" customHeight="1" x14ac:dyDescent="0.45">
      <c r="A75" s="4" t="s">
        <v>30</v>
      </c>
      <c r="B75" s="4" t="s">
        <v>34</v>
      </c>
      <c r="C75" s="4" t="s">
        <v>35</v>
      </c>
      <c r="D75" s="4" t="s">
        <v>33</v>
      </c>
      <c r="E75" s="4" t="s">
        <v>33</v>
      </c>
      <c r="F75" s="5" t="s">
        <v>29</v>
      </c>
      <c r="G75" s="6">
        <v>44914</v>
      </c>
      <c r="H75" s="7">
        <v>340512.3</v>
      </c>
      <c r="I75" s="5" t="s">
        <v>29</v>
      </c>
      <c r="J75" s="7">
        <v>10551.977000000001</v>
      </c>
      <c r="K75" s="6" t="s">
        <v>29</v>
      </c>
      <c r="L75" s="8">
        <v>45.22</v>
      </c>
      <c r="M75" s="7">
        <v>477160.39990000002</v>
      </c>
      <c r="N75" s="7">
        <v>340512.3</v>
      </c>
      <c r="O75" s="7">
        <v>0</v>
      </c>
      <c r="P75" s="7">
        <v>136648.0999</v>
      </c>
      <c r="Q75" s="7">
        <v>0</v>
      </c>
      <c r="R75" s="7">
        <v>477160.39990000002</v>
      </c>
    </row>
    <row r="76" spans="1:18" ht="13.5" customHeight="1" x14ac:dyDescent="0.45">
      <c r="A76" s="4" t="s">
        <v>30</v>
      </c>
      <c r="B76" s="4" t="s">
        <v>36</v>
      </c>
      <c r="C76" s="4" t="s">
        <v>37</v>
      </c>
      <c r="D76" s="4" t="s">
        <v>33</v>
      </c>
      <c r="E76" s="4" t="s">
        <v>33</v>
      </c>
      <c r="F76" s="5" t="s">
        <v>29</v>
      </c>
      <c r="G76" s="6">
        <v>44915</v>
      </c>
      <c r="H76" s="7">
        <v>215986.04</v>
      </c>
      <c r="I76" s="5" t="s">
        <v>29</v>
      </c>
      <c r="J76" s="7">
        <v>5293.7749999999996</v>
      </c>
      <c r="K76" s="6" t="s">
        <v>29</v>
      </c>
      <c r="L76" s="8">
        <v>60.79</v>
      </c>
      <c r="M76" s="7">
        <v>321808.5822</v>
      </c>
      <c r="N76" s="7">
        <v>215986.04</v>
      </c>
      <c r="O76" s="7">
        <v>0</v>
      </c>
      <c r="P76" s="7">
        <v>105822.5422</v>
      </c>
      <c r="Q76" s="7">
        <v>0</v>
      </c>
      <c r="R76" s="7">
        <v>321808.5822</v>
      </c>
    </row>
    <row r="77" spans="1:18" ht="13.5" customHeight="1" x14ac:dyDescent="0.45">
      <c r="A77" s="4" t="s">
        <v>30</v>
      </c>
      <c r="B77" s="4" t="s">
        <v>31</v>
      </c>
      <c r="C77" s="4" t="s">
        <v>32</v>
      </c>
      <c r="D77" s="4" t="s">
        <v>33</v>
      </c>
      <c r="E77" s="4" t="s">
        <v>33</v>
      </c>
      <c r="F77" s="5" t="s">
        <v>29</v>
      </c>
      <c r="G77" s="6">
        <v>44929</v>
      </c>
      <c r="H77" s="7">
        <v>154701.4</v>
      </c>
      <c r="I77" s="5" t="s">
        <v>29</v>
      </c>
      <c r="J77" s="7">
        <v>30039.107</v>
      </c>
      <c r="K77" s="6" t="s">
        <v>29</v>
      </c>
      <c r="L77" s="8">
        <v>5.55</v>
      </c>
      <c r="M77" s="7">
        <v>166717.04380000001</v>
      </c>
      <c r="N77" s="7">
        <v>154701.4</v>
      </c>
      <c r="O77" s="7">
        <v>0</v>
      </c>
      <c r="P77" s="7">
        <v>12015.6438</v>
      </c>
      <c r="Q77" s="7">
        <v>0</v>
      </c>
      <c r="R77" s="7">
        <v>166717.04380000001</v>
      </c>
    </row>
    <row r="78" spans="1:18" ht="13.5" customHeight="1" x14ac:dyDescent="0.45">
      <c r="A78" s="4" t="s">
        <v>30</v>
      </c>
      <c r="B78" s="4" t="s">
        <v>31</v>
      </c>
      <c r="C78" s="4" t="s">
        <v>32</v>
      </c>
      <c r="D78" s="4" t="s">
        <v>33</v>
      </c>
      <c r="E78" s="4" t="s">
        <v>33</v>
      </c>
      <c r="F78" s="5" t="s">
        <v>29</v>
      </c>
      <c r="G78" s="6">
        <v>44930</v>
      </c>
      <c r="H78" s="7">
        <v>1183.04</v>
      </c>
      <c r="I78" s="5" t="s">
        <v>29</v>
      </c>
      <c r="J78" s="7">
        <v>227.50800000000001</v>
      </c>
      <c r="K78" s="6" t="s">
        <v>29</v>
      </c>
      <c r="L78" s="8">
        <v>5.55</v>
      </c>
      <c r="M78" s="7">
        <v>1262.6694</v>
      </c>
      <c r="N78" s="7">
        <v>1183.04</v>
      </c>
      <c r="O78" s="7">
        <v>0</v>
      </c>
      <c r="P78" s="7">
        <v>79.629400000000004</v>
      </c>
      <c r="Q78" s="7">
        <v>0</v>
      </c>
      <c r="R78" s="7">
        <v>1262.6694</v>
      </c>
    </row>
    <row r="79" spans="1:18" ht="13.5" customHeight="1" x14ac:dyDescent="0.45">
      <c r="A79" s="4" t="s">
        <v>30</v>
      </c>
      <c r="B79" s="4" t="s">
        <v>31</v>
      </c>
      <c r="C79" s="4" t="s">
        <v>32</v>
      </c>
      <c r="D79" s="4" t="s">
        <v>33</v>
      </c>
      <c r="E79" s="4" t="s">
        <v>33</v>
      </c>
      <c r="F79" s="5" t="s">
        <v>29</v>
      </c>
      <c r="G79" s="6">
        <v>44958</v>
      </c>
      <c r="H79" s="7">
        <v>160666.67000000001</v>
      </c>
      <c r="I79" s="5" t="s">
        <v>29</v>
      </c>
      <c r="J79" s="7">
        <v>30314.466</v>
      </c>
      <c r="K79" s="6" t="s">
        <v>29</v>
      </c>
      <c r="L79" s="8">
        <v>5.55</v>
      </c>
      <c r="M79" s="7">
        <v>168245.28630000001</v>
      </c>
      <c r="N79" s="7">
        <v>160666.67000000001</v>
      </c>
      <c r="O79" s="7">
        <v>0</v>
      </c>
      <c r="P79" s="7">
        <v>7578.6162999999997</v>
      </c>
      <c r="Q79" s="7">
        <v>0</v>
      </c>
      <c r="R79" s="7">
        <v>168245.28630000001</v>
      </c>
    </row>
    <row r="80" spans="1:18" ht="13.5" customHeight="1" x14ac:dyDescent="0.45">
      <c r="A80" s="4" t="s">
        <v>30</v>
      </c>
      <c r="B80" s="4" t="s">
        <v>31</v>
      </c>
      <c r="C80" s="4" t="s">
        <v>32</v>
      </c>
      <c r="D80" s="4" t="s">
        <v>33</v>
      </c>
      <c r="E80" s="4" t="s">
        <v>33</v>
      </c>
      <c r="F80" s="5" t="s">
        <v>29</v>
      </c>
      <c r="G80" s="6">
        <v>44963</v>
      </c>
      <c r="H80" s="7">
        <v>0.26</v>
      </c>
      <c r="I80" s="5" t="s">
        <v>29</v>
      </c>
      <c r="J80" s="7">
        <v>4.9000000000000002E-2</v>
      </c>
      <c r="K80" s="6" t="s">
        <v>29</v>
      </c>
      <c r="L80" s="8">
        <v>5.55</v>
      </c>
      <c r="M80" s="7">
        <v>0.27200000000000002</v>
      </c>
      <c r="N80" s="7">
        <v>0.26</v>
      </c>
      <c r="O80" s="7">
        <v>0</v>
      </c>
      <c r="P80" s="7">
        <v>1.2E-2</v>
      </c>
      <c r="Q80" s="7">
        <v>0</v>
      </c>
      <c r="R80" s="7">
        <v>0.27200000000000002</v>
      </c>
    </row>
    <row r="81" spans="1:18" ht="13.5" customHeight="1" x14ac:dyDescent="0.45">
      <c r="A81" s="4" t="s">
        <v>30</v>
      </c>
      <c r="B81" s="4" t="s">
        <v>31</v>
      </c>
      <c r="C81" s="4" t="s">
        <v>32</v>
      </c>
      <c r="D81" s="4" t="s">
        <v>33</v>
      </c>
      <c r="E81" s="4" t="s">
        <v>33</v>
      </c>
      <c r="F81" s="5" t="s">
        <v>29</v>
      </c>
      <c r="G81" s="6">
        <v>44986</v>
      </c>
      <c r="H81" s="7">
        <v>160399.07</v>
      </c>
      <c r="I81" s="5" t="s">
        <v>29</v>
      </c>
      <c r="J81" s="7">
        <v>30905.407999999999</v>
      </c>
      <c r="K81" s="6" t="s">
        <v>29</v>
      </c>
      <c r="L81" s="8">
        <v>5.55</v>
      </c>
      <c r="M81" s="7">
        <v>171525.01439999999</v>
      </c>
      <c r="N81" s="7">
        <v>160399.07</v>
      </c>
      <c r="O81" s="7">
        <v>0</v>
      </c>
      <c r="P81" s="7">
        <v>11125.9444</v>
      </c>
      <c r="Q81" s="7">
        <v>0</v>
      </c>
      <c r="R81" s="7">
        <v>171525.01439999999</v>
      </c>
    </row>
    <row r="82" spans="1:18" ht="13.5" customHeight="1" x14ac:dyDescent="0.45">
      <c r="A82" s="4" t="s">
        <v>30</v>
      </c>
      <c r="B82" s="4" t="s">
        <v>34</v>
      </c>
      <c r="C82" s="4" t="s">
        <v>35</v>
      </c>
      <c r="D82" s="4" t="s">
        <v>33</v>
      </c>
      <c r="E82" s="4" t="s">
        <v>33</v>
      </c>
      <c r="F82" s="5" t="s">
        <v>29</v>
      </c>
      <c r="G82" s="6">
        <v>45005</v>
      </c>
      <c r="H82" s="7">
        <v>252260.82</v>
      </c>
      <c r="I82" s="5" t="s">
        <v>29</v>
      </c>
      <c r="J82" s="7">
        <v>8298.0529999999999</v>
      </c>
      <c r="K82" s="6" t="s">
        <v>29</v>
      </c>
      <c r="L82" s="8">
        <v>45.22</v>
      </c>
      <c r="M82" s="7">
        <v>375237.95669999998</v>
      </c>
      <c r="N82" s="7">
        <v>252260.82</v>
      </c>
      <c r="O82" s="7">
        <v>0</v>
      </c>
      <c r="P82" s="7">
        <v>122977.1367</v>
      </c>
      <c r="Q82" s="7">
        <v>0</v>
      </c>
      <c r="R82" s="7">
        <v>375237.95669999998</v>
      </c>
    </row>
    <row r="83" spans="1:18" ht="13.5" customHeight="1" x14ac:dyDescent="0.45">
      <c r="A83" s="4" t="s">
        <v>30</v>
      </c>
      <c r="B83" s="4" t="s">
        <v>36</v>
      </c>
      <c r="C83" s="4" t="s">
        <v>37</v>
      </c>
      <c r="D83" s="4" t="s">
        <v>33</v>
      </c>
      <c r="E83" s="4" t="s">
        <v>33</v>
      </c>
      <c r="F83" s="5" t="s">
        <v>29</v>
      </c>
      <c r="G83" s="6">
        <v>45009</v>
      </c>
      <c r="H83" s="7">
        <v>186828.68</v>
      </c>
      <c r="I83" s="5" t="s">
        <v>29</v>
      </c>
      <c r="J83" s="7">
        <v>4646.3239999999996</v>
      </c>
      <c r="K83" s="6" t="s">
        <v>29</v>
      </c>
      <c r="L83" s="8">
        <v>60.79</v>
      </c>
      <c r="M83" s="7">
        <v>282450.03600000002</v>
      </c>
      <c r="N83" s="7">
        <v>186828.68</v>
      </c>
      <c r="O83" s="7">
        <v>0</v>
      </c>
      <c r="P83" s="7">
        <v>95621.356</v>
      </c>
      <c r="Q83" s="7">
        <v>0</v>
      </c>
      <c r="R83" s="7">
        <v>282450.03600000002</v>
      </c>
    </row>
    <row r="84" spans="1:18" ht="13.5" customHeight="1" x14ac:dyDescent="0.45">
      <c r="A84" s="4" t="s">
        <v>30</v>
      </c>
      <c r="B84" s="4" t="s">
        <v>31</v>
      </c>
      <c r="C84" s="4" t="s">
        <v>32</v>
      </c>
      <c r="D84" s="4" t="s">
        <v>33</v>
      </c>
      <c r="E84" s="4" t="s">
        <v>33</v>
      </c>
      <c r="F84" s="5" t="s">
        <v>29</v>
      </c>
      <c r="G84" s="6">
        <v>45019</v>
      </c>
      <c r="H84" s="7">
        <v>164385.76999999999</v>
      </c>
      <c r="I84" s="5" t="s">
        <v>29</v>
      </c>
      <c r="J84" s="7">
        <v>31371.33</v>
      </c>
      <c r="K84" s="6" t="s">
        <v>29</v>
      </c>
      <c r="L84" s="8">
        <v>5.55</v>
      </c>
      <c r="M84" s="7">
        <v>174110.88149999999</v>
      </c>
      <c r="N84" s="7">
        <v>164385.76999999999</v>
      </c>
      <c r="O84" s="7">
        <v>0</v>
      </c>
      <c r="P84" s="7">
        <v>9725.1115000000009</v>
      </c>
      <c r="Q84" s="7">
        <v>0</v>
      </c>
      <c r="R84" s="7">
        <v>174110.88149999999</v>
      </c>
    </row>
    <row r="85" spans="1:18" ht="13.5" customHeight="1" x14ac:dyDescent="0.45">
      <c r="A85" s="4" t="s">
        <v>30</v>
      </c>
      <c r="B85" s="4" t="s">
        <v>31</v>
      </c>
      <c r="C85" s="4" t="s">
        <v>32</v>
      </c>
      <c r="D85" s="4" t="s">
        <v>33</v>
      </c>
      <c r="E85" s="4" t="s">
        <v>33</v>
      </c>
      <c r="F85" s="5" t="s">
        <v>29</v>
      </c>
      <c r="G85" s="6">
        <v>45047</v>
      </c>
      <c r="H85" s="7">
        <v>167855.89</v>
      </c>
      <c r="I85" s="5" t="s">
        <v>29</v>
      </c>
      <c r="J85" s="7">
        <v>31972.55</v>
      </c>
      <c r="K85" s="6" t="s">
        <v>29</v>
      </c>
      <c r="L85" s="8">
        <v>5.55</v>
      </c>
      <c r="M85" s="7">
        <v>177447.6525</v>
      </c>
      <c r="N85" s="7">
        <v>167855.89</v>
      </c>
      <c r="O85" s="7">
        <v>0</v>
      </c>
      <c r="P85" s="7">
        <v>9591.7625000000007</v>
      </c>
      <c r="Q85" s="7">
        <v>0</v>
      </c>
      <c r="R85" s="7">
        <v>177447.6525</v>
      </c>
    </row>
    <row r="86" spans="1:18" ht="13.5" customHeight="1" x14ac:dyDescent="0.45">
      <c r="A86" s="4" t="s">
        <v>30</v>
      </c>
      <c r="B86" s="4" t="s">
        <v>31</v>
      </c>
      <c r="C86" s="4" t="s">
        <v>32</v>
      </c>
      <c r="D86" s="4" t="s">
        <v>33</v>
      </c>
      <c r="E86" s="4" t="s">
        <v>33</v>
      </c>
      <c r="F86" s="5" t="s">
        <v>29</v>
      </c>
      <c r="G86" s="6">
        <v>45078</v>
      </c>
      <c r="H86" s="7">
        <v>175059.38</v>
      </c>
      <c r="I86" s="5" t="s">
        <v>29</v>
      </c>
      <c r="J86" s="7">
        <v>33795.247000000003</v>
      </c>
      <c r="K86" s="6" t="s">
        <v>29</v>
      </c>
      <c r="L86" s="8">
        <v>5.55</v>
      </c>
      <c r="M86" s="7">
        <v>187563.62090000001</v>
      </c>
      <c r="N86" s="7">
        <v>175059.38</v>
      </c>
      <c r="O86" s="7">
        <v>0</v>
      </c>
      <c r="P86" s="7">
        <v>12504.240900000001</v>
      </c>
      <c r="Q86" s="7">
        <v>0</v>
      </c>
      <c r="R86" s="7">
        <v>187563.62090000001</v>
      </c>
    </row>
    <row r="87" spans="1:18" ht="13.5" customHeight="1" x14ac:dyDescent="0.45">
      <c r="A87" s="4" t="s">
        <v>30</v>
      </c>
      <c r="B87" s="4" t="s">
        <v>34</v>
      </c>
      <c r="C87" s="4" t="s">
        <v>35</v>
      </c>
      <c r="D87" s="4" t="s">
        <v>33</v>
      </c>
      <c r="E87" s="4" t="s">
        <v>33</v>
      </c>
      <c r="F87" s="5" t="s">
        <v>29</v>
      </c>
      <c r="G87" s="6">
        <v>45097</v>
      </c>
      <c r="H87" s="7">
        <v>310981.95</v>
      </c>
      <c r="I87" s="5" t="s">
        <v>29</v>
      </c>
      <c r="J87" s="7">
        <v>9712.116</v>
      </c>
      <c r="K87" s="6" t="s">
        <v>29</v>
      </c>
      <c r="L87" s="8">
        <v>45.22</v>
      </c>
      <c r="M87" s="7">
        <v>439181.88549999997</v>
      </c>
      <c r="N87" s="7">
        <v>310981.95</v>
      </c>
      <c r="O87" s="7">
        <v>0</v>
      </c>
      <c r="P87" s="7">
        <v>128199.93550000001</v>
      </c>
      <c r="Q87" s="7">
        <v>0</v>
      </c>
      <c r="R87" s="7">
        <v>439181.88549999997</v>
      </c>
    </row>
    <row r="88" spans="1:18" ht="13.5" customHeight="1" x14ac:dyDescent="0.45">
      <c r="A88" s="4" t="s">
        <v>30</v>
      </c>
      <c r="B88" s="4" t="s">
        <v>36</v>
      </c>
      <c r="C88" s="4" t="s">
        <v>37</v>
      </c>
      <c r="D88" s="4" t="s">
        <v>33</v>
      </c>
      <c r="E88" s="4" t="s">
        <v>33</v>
      </c>
      <c r="F88" s="5" t="s">
        <v>29</v>
      </c>
      <c r="G88" s="6">
        <v>45106</v>
      </c>
      <c r="H88" s="7">
        <v>193927.93</v>
      </c>
      <c r="I88" s="5" t="s">
        <v>29</v>
      </c>
      <c r="J88" s="7">
        <v>4481.8100000000004</v>
      </c>
      <c r="K88" s="6" t="s">
        <v>29</v>
      </c>
      <c r="L88" s="8">
        <v>60.79</v>
      </c>
      <c r="M88" s="7">
        <v>272449.22989999998</v>
      </c>
      <c r="N88" s="7">
        <v>193927.93</v>
      </c>
      <c r="O88" s="7">
        <v>0</v>
      </c>
      <c r="P88" s="7">
        <v>78521.299899999998</v>
      </c>
      <c r="Q88" s="7">
        <v>0</v>
      </c>
      <c r="R88" s="7">
        <v>272449.22989999998</v>
      </c>
    </row>
    <row r="89" spans="1:18" ht="13.5" customHeight="1" x14ac:dyDescent="0.45">
      <c r="A89" s="4" t="s">
        <v>30</v>
      </c>
      <c r="B89" s="4" t="s">
        <v>31</v>
      </c>
      <c r="C89" s="4" t="s">
        <v>32</v>
      </c>
      <c r="D89" s="4" t="s">
        <v>33</v>
      </c>
      <c r="E89" s="4" t="s">
        <v>33</v>
      </c>
      <c r="F89" s="5" t="s">
        <v>29</v>
      </c>
      <c r="G89" s="6">
        <v>45110</v>
      </c>
      <c r="H89" s="7">
        <v>176180.07</v>
      </c>
      <c r="I89" s="5" t="s">
        <v>29</v>
      </c>
      <c r="J89" s="7">
        <v>33750.970999999998</v>
      </c>
      <c r="K89" s="6" t="s">
        <v>29</v>
      </c>
      <c r="L89" s="8">
        <v>5.55</v>
      </c>
      <c r="M89" s="7">
        <v>187317.889</v>
      </c>
      <c r="N89" s="7">
        <v>176180.07</v>
      </c>
      <c r="O89" s="7">
        <v>0</v>
      </c>
      <c r="P89" s="7">
        <v>11137.819</v>
      </c>
      <c r="Q89" s="7">
        <v>0</v>
      </c>
      <c r="R89" s="7">
        <v>187317.889</v>
      </c>
    </row>
    <row r="90" spans="1:18" ht="13.5" customHeight="1" x14ac:dyDescent="0.45">
      <c r="A90" s="4" t="s">
        <v>30</v>
      </c>
      <c r="B90" s="4" t="s">
        <v>31</v>
      </c>
      <c r="C90" s="4" t="s">
        <v>32</v>
      </c>
      <c r="D90" s="4" t="s">
        <v>33</v>
      </c>
      <c r="E90" s="4" t="s">
        <v>33</v>
      </c>
      <c r="F90" s="5" t="s">
        <v>29</v>
      </c>
      <c r="G90" s="6">
        <v>45139</v>
      </c>
      <c r="H90" s="7">
        <v>178382.75</v>
      </c>
      <c r="I90" s="5" t="s">
        <v>29</v>
      </c>
      <c r="J90" s="7">
        <v>33977.667000000001</v>
      </c>
      <c r="K90" s="6" t="s">
        <v>29</v>
      </c>
      <c r="L90" s="8">
        <v>5.55</v>
      </c>
      <c r="M90" s="7">
        <v>188576.05179999999</v>
      </c>
      <c r="N90" s="7">
        <v>178382.75</v>
      </c>
      <c r="O90" s="7">
        <v>0</v>
      </c>
      <c r="P90" s="7">
        <v>10193.301799999999</v>
      </c>
      <c r="Q90" s="7">
        <v>0</v>
      </c>
      <c r="R90" s="7">
        <v>188576.05179999999</v>
      </c>
    </row>
    <row r="91" spans="1:18" ht="13.5" customHeight="1" x14ac:dyDescent="0.45">
      <c r="A91" s="4" t="s">
        <v>30</v>
      </c>
      <c r="B91" s="4" t="s">
        <v>31</v>
      </c>
      <c r="C91" s="4" t="s">
        <v>32</v>
      </c>
      <c r="D91" s="4" t="s">
        <v>33</v>
      </c>
      <c r="E91" s="4" t="s">
        <v>33</v>
      </c>
      <c r="F91" s="5" t="s">
        <v>29</v>
      </c>
      <c r="G91" s="6">
        <v>45170</v>
      </c>
      <c r="H91" s="7">
        <v>180349.7</v>
      </c>
      <c r="I91" s="5" t="s">
        <v>29</v>
      </c>
      <c r="J91" s="7">
        <v>34483.69</v>
      </c>
      <c r="K91" s="6" t="s">
        <v>29</v>
      </c>
      <c r="L91" s="8">
        <v>5.55</v>
      </c>
      <c r="M91" s="7">
        <v>191384.47949999999</v>
      </c>
      <c r="N91" s="7">
        <v>180349.7</v>
      </c>
      <c r="O91" s="7">
        <v>0</v>
      </c>
      <c r="P91" s="7">
        <v>11034.779500000001</v>
      </c>
      <c r="Q91" s="7">
        <v>0</v>
      </c>
      <c r="R91" s="7">
        <v>191384.47949999999</v>
      </c>
    </row>
    <row r="92" spans="1:18" ht="13.5" customHeight="1" x14ac:dyDescent="0.45">
      <c r="A92" s="4" t="s">
        <v>30</v>
      </c>
      <c r="B92" s="4" t="s">
        <v>34</v>
      </c>
      <c r="C92" s="4" t="s">
        <v>35</v>
      </c>
      <c r="D92" s="4" t="s">
        <v>33</v>
      </c>
      <c r="E92" s="4" t="s">
        <v>33</v>
      </c>
      <c r="F92" s="5" t="s">
        <v>29</v>
      </c>
      <c r="G92" s="6">
        <v>45187</v>
      </c>
      <c r="H92" s="7">
        <v>254756.58</v>
      </c>
      <c r="I92" s="5" t="s">
        <v>29</v>
      </c>
      <c r="J92" s="7">
        <v>7896.98</v>
      </c>
      <c r="K92" s="6" t="s">
        <v>29</v>
      </c>
      <c r="L92" s="8">
        <v>45.22</v>
      </c>
      <c r="M92" s="7">
        <v>357101.43560000003</v>
      </c>
      <c r="N92" s="7">
        <v>254756.58</v>
      </c>
      <c r="O92" s="7">
        <v>0</v>
      </c>
      <c r="P92" s="7">
        <v>102344.8556</v>
      </c>
      <c r="Q92" s="7">
        <v>0</v>
      </c>
      <c r="R92" s="7">
        <v>357101.43560000003</v>
      </c>
    </row>
    <row r="93" spans="1:18" ht="13.5" customHeight="1" x14ac:dyDescent="0.45">
      <c r="A93" s="4" t="s">
        <v>30</v>
      </c>
      <c r="B93" s="4" t="s">
        <v>36</v>
      </c>
      <c r="C93" s="4" t="s">
        <v>37</v>
      </c>
      <c r="D93" s="4" t="s">
        <v>33</v>
      </c>
      <c r="E93" s="4" t="s">
        <v>33</v>
      </c>
      <c r="F93" s="5" t="s">
        <v>29</v>
      </c>
      <c r="G93" s="6">
        <v>45197</v>
      </c>
      <c r="H93" s="7">
        <v>156129.47</v>
      </c>
      <c r="I93" s="5" t="s">
        <v>29</v>
      </c>
      <c r="J93" s="7">
        <v>3705.018</v>
      </c>
      <c r="K93" s="6" t="s">
        <v>29</v>
      </c>
      <c r="L93" s="8">
        <v>60.79</v>
      </c>
      <c r="M93" s="7">
        <v>225228.0442</v>
      </c>
      <c r="N93" s="7">
        <v>156129.47</v>
      </c>
      <c r="O93" s="7">
        <v>0</v>
      </c>
      <c r="P93" s="7">
        <v>69098.574200000003</v>
      </c>
      <c r="Q93" s="7">
        <v>0</v>
      </c>
      <c r="R93" s="7">
        <v>225228.0442</v>
      </c>
    </row>
    <row r="94" spans="1:18" ht="13.5" customHeight="1" x14ac:dyDescent="0.45">
      <c r="A94" s="4" t="s">
        <v>30</v>
      </c>
      <c r="B94" s="4" t="s">
        <v>31</v>
      </c>
      <c r="C94" s="4" t="s">
        <v>32</v>
      </c>
      <c r="D94" s="4" t="s">
        <v>33</v>
      </c>
      <c r="E94" s="4" t="s">
        <v>33</v>
      </c>
      <c r="F94" s="5" t="s">
        <v>29</v>
      </c>
      <c r="G94" s="6">
        <v>45201</v>
      </c>
      <c r="H94" s="7">
        <v>180991.54</v>
      </c>
      <c r="I94" s="5" t="s">
        <v>29</v>
      </c>
      <c r="J94" s="7">
        <v>35281.002</v>
      </c>
      <c r="K94" s="6" t="s">
        <v>29</v>
      </c>
      <c r="L94" s="8">
        <v>5.55</v>
      </c>
      <c r="M94" s="7">
        <v>195809.56109999999</v>
      </c>
      <c r="N94" s="7">
        <v>180991.54</v>
      </c>
      <c r="O94" s="7">
        <v>0</v>
      </c>
      <c r="P94" s="7">
        <v>14818.0211</v>
      </c>
      <c r="Q94" s="7">
        <v>0</v>
      </c>
      <c r="R94" s="7">
        <v>195809.56109999999</v>
      </c>
    </row>
    <row r="95" spans="1:18" ht="13.5" customHeight="1" x14ac:dyDescent="0.45">
      <c r="A95" s="4" t="s">
        <v>30</v>
      </c>
      <c r="B95" s="4" t="s">
        <v>38</v>
      </c>
      <c r="C95" s="4" t="s">
        <v>39</v>
      </c>
      <c r="D95" s="4" t="s">
        <v>33</v>
      </c>
      <c r="E95" s="4" t="s">
        <v>33</v>
      </c>
      <c r="F95" s="5" t="s">
        <v>29</v>
      </c>
      <c r="G95" s="6">
        <v>45223</v>
      </c>
      <c r="H95" s="7">
        <v>60.13</v>
      </c>
      <c r="I95" s="5" t="s">
        <v>29</v>
      </c>
      <c r="J95" s="7">
        <v>1</v>
      </c>
      <c r="K95" s="6" t="s">
        <v>29</v>
      </c>
      <c r="L95" s="8">
        <v>95.14</v>
      </c>
      <c r="M95" s="7">
        <v>95.14</v>
      </c>
      <c r="N95" s="7">
        <v>60.13</v>
      </c>
      <c r="O95" s="7">
        <v>0</v>
      </c>
      <c r="P95" s="7">
        <v>35.01</v>
      </c>
      <c r="Q95" s="7">
        <v>0</v>
      </c>
      <c r="R95" s="7">
        <v>95.14</v>
      </c>
    </row>
    <row r="96" spans="1:18" ht="13.5" customHeight="1" x14ac:dyDescent="0.45">
      <c r="A96" s="4" t="s">
        <v>30</v>
      </c>
      <c r="B96" s="4" t="s">
        <v>40</v>
      </c>
      <c r="C96" s="4" t="s">
        <v>41</v>
      </c>
      <c r="D96" s="4" t="s">
        <v>33</v>
      </c>
      <c r="E96" s="4" t="s">
        <v>33</v>
      </c>
      <c r="F96" s="5" t="s">
        <v>29</v>
      </c>
      <c r="G96" s="6">
        <v>45223</v>
      </c>
      <c r="H96" s="7">
        <v>70.09</v>
      </c>
      <c r="I96" s="5" t="s">
        <v>29</v>
      </c>
      <c r="J96" s="7">
        <v>1</v>
      </c>
      <c r="K96" s="6" t="s">
        <v>29</v>
      </c>
      <c r="L96" s="8">
        <v>93.14</v>
      </c>
      <c r="M96" s="7">
        <v>93.14</v>
      </c>
      <c r="N96" s="7">
        <v>70.09</v>
      </c>
      <c r="O96" s="7">
        <v>0</v>
      </c>
      <c r="P96" s="7">
        <v>23.05</v>
      </c>
      <c r="Q96" s="7">
        <v>0</v>
      </c>
      <c r="R96" s="7">
        <v>93.14</v>
      </c>
    </row>
    <row r="97" spans="1:18" ht="13.5" customHeight="1" x14ac:dyDescent="0.45">
      <c r="A97" s="4" t="s">
        <v>30</v>
      </c>
      <c r="B97" s="4" t="s">
        <v>40</v>
      </c>
      <c r="C97" s="4" t="s">
        <v>41</v>
      </c>
      <c r="D97" s="4" t="s">
        <v>33</v>
      </c>
      <c r="E97" s="4" t="s">
        <v>33</v>
      </c>
      <c r="F97" s="5" t="s">
        <v>29</v>
      </c>
      <c r="G97" s="6">
        <v>45226</v>
      </c>
      <c r="H97" s="7">
        <v>2482585.14</v>
      </c>
      <c r="I97" s="5" t="s">
        <v>29</v>
      </c>
      <c r="J97" s="7">
        <v>36200</v>
      </c>
      <c r="K97" s="6" t="s">
        <v>29</v>
      </c>
      <c r="L97" s="8">
        <v>93.14</v>
      </c>
      <c r="M97" s="7">
        <v>3371668</v>
      </c>
      <c r="N97" s="7">
        <v>2482585.14</v>
      </c>
      <c r="O97" s="7">
        <v>0</v>
      </c>
      <c r="P97" s="7">
        <v>889082.86</v>
      </c>
      <c r="Q97" s="7">
        <v>0</v>
      </c>
      <c r="R97" s="7">
        <v>3371668</v>
      </c>
    </row>
    <row r="98" spans="1:18" ht="13.5" customHeight="1" x14ac:dyDescent="0.45">
      <c r="A98" s="4" t="s">
        <v>30</v>
      </c>
      <c r="B98" s="4" t="s">
        <v>38</v>
      </c>
      <c r="C98" s="4" t="s">
        <v>39</v>
      </c>
      <c r="D98" s="4" t="s">
        <v>33</v>
      </c>
      <c r="E98" s="4" t="s">
        <v>33</v>
      </c>
      <c r="F98" s="5" t="s">
        <v>29</v>
      </c>
      <c r="G98" s="6">
        <v>45226</v>
      </c>
      <c r="H98" s="7">
        <v>2467695.36</v>
      </c>
      <c r="I98" s="5" t="s">
        <v>29</v>
      </c>
      <c r="J98" s="7">
        <v>41600</v>
      </c>
      <c r="K98" s="6" t="s">
        <v>29</v>
      </c>
      <c r="L98" s="8">
        <v>95.14</v>
      </c>
      <c r="M98" s="7">
        <v>3957824</v>
      </c>
      <c r="N98" s="7">
        <v>2467695.36</v>
      </c>
      <c r="O98" s="7">
        <v>0</v>
      </c>
      <c r="P98" s="7">
        <v>1490128.64</v>
      </c>
      <c r="Q98" s="7">
        <v>0</v>
      </c>
      <c r="R98" s="7">
        <v>3957824</v>
      </c>
    </row>
    <row r="99" spans="1:18" ht="13.5" customHeight="1" x14ac:dyDescent="0.45">
      <c r="A99" s="4" t="s">
        <v>30</v>
      </c>
      <c r="B99" s="4" t="s">
        <v>40</v>
      </c>
      <c r="C99" s="4" t="s">
        <v>41</v>
      </c>
      <c r="D99" s="4" t="s">
        <v>33</v>
      </c>
      <c r="E99" s="4" t="s">
        <v>33</v>
      </c>
      <c r="F99" s="5" t="s">
        <v>29</v>
      </c>
      <c r="G99" s="6">
        <v>45230</v>
      </c>
      <c r="H99" s="7">
        <v>17231.04</v>
      </c>
      <c r="I99" s="5" t="s">
        <v>29</v>
      </c>
      <c r="J99" s="7">
        <v>248</v>
      </c>
      <c r="K99" s="6" t="s">
        <v>29</v>
      </c>
      <c r="L99" s="8">
        <v>93.14</v>
      </c>
      <c r="M99" s="7">
        <v>23098.720000000001</v>
      </c>
      <c r="N99" s="7">
        <v>17231.04</v>
      </c>
      <c r="O99" s="7">
        <v>0</v>
      </c>
      <c r="P99" s="7">
        <v>5867.68</v>
      </c>
      <c r="Q99" s="7">
        <v>0</v>
      </c>
      <c r="R99" s="7">
        <v>23098.720000000001</v>
      </c>
    </row>
    <row r="100" spans="1:18" ht="13.5" customHeight="1" x14ac:dyDescent="0.45">
      <c r="A100" s="4" t="s">
        <v>30</v>
      </c>
      <c r="B100" s="4" t="s">
        <v>38</v>
      </c>
      <c r="C100" s="4" t="s">
        <v>39</v>
      </c>
      <c r="D100" s="4" t="s">
        <v>33</v>
      </c>
      <c r="E100" s="4" t="s">
        <v>33</v>
      </c>
      <c r="F100" s="5" t="s">
        <v>29</v>
      </c>
      <c r="G100" s="6">
        <v>45230</v>
      </c>
      <c r="H100" s="7">
        <v>32134.74</v>
      </c>
      <c r="I100" s="5" t="s">
        <v>29</v>
      </c>
      <c r="J100" s="7">
        <v>538</v>
      </c>
      <c r="K100" s="6" t="s">
        <v>29</v>
      </c>
      <c r="L100" s="8">
        <v>95.14</v>
      </c>
      <c r="M100" s="7">
        <v>51185.32</v>
      </c>
      <c r="N100" s="7">
        <v>32134.74</v>
      </c>
      <c r="O100" s="7">
        <v>0</v>
      </c>
      <c r="P100" s="7">
        <v>19050.580000000002</v>
      </c>
      <c r="Q100" s="7">
        <v>0</v>
      </c>
      <c r="R100" s="7">
        <v>51185.32</v>
      </c>
    </row>
    <row r="101" spans="1:18" ht="13.5" customHeight="1" x14ac:dyDescent="0.45">
      <c r="A101" s="4" t="s">
        <v>30</v>
      </c>
      <c r="B101" s="4" t="s">
        <v>31</v>
      </c>
      <c r="C101" s="4" t="s">
        <v>32</v>
      </c>
      <c r="D101" s="4" t="s">
        <v>33</v>
      </c>
      <c r="E101" s="4" t="s">
        <v>33</v>
      </c>
      <c r="F101" s="5" t="s">
        <v>29</v>
      </c>
      <c r="G101" s="6">
        <v>45232</v>
      </c>
      <c r="H101" s="7">
        <v>185408</v>
      </c>
      <c r="I101" s="5" t="s">
        <v>29</v>
      </c>
      <c r="J101" s="7">
        <v>36569.625</v>
      </c>
      <c r="K101" s="6" t="s">
        <v>29</v>
      </c>
      <c r="L101" s="8">
        <v>5.55</v>
      </c>
      <c r="M101" s="7">
        <v>202961.41870000001</v>
      </c>
      <c r="N101" s="7">
        <v>185408</v>
      </c>
      <c r="O101" s="7">
        <v>0</v>
      </c>
      <c r="P101" s="7">
        <v>17553.418699999998</v>
      </c>
      <c r="Q101" s="7">
        <v>0</v>
      </c>
      <c r="R101" s="7">
        <v>202961.41870000001</v>
      </c>
    </row>
    <row r="102" spans="1:18" ht="13.5" customHeight="1" x14ac:dyDescent="0.45">
      <c r="A102" s="4" t="s">
        <v>30</v>
      </c>
      <c r="B102" s="4" t="s">
        <v>40</v>
      </c>
      <c r="C102" s="4" t="s">
        <v>41</v>
      </c>
      <c r="D102" s="4" t="s">
        <v>33</v>
      </c>
      <c r="E102" s="4" t="s">
        <v>33</v>
      </c>
      <c r="F102" s="5" t="s">
        <v>29</v>
      </c>
      <c r="G102" s="6">
        <v>45232</v>
      </c>
      <c r="H102" s="7">
        <v>2498500.7999999998</v>
      </c>
      <c r="I102" s="5" t="s">
        <v>29</v>
      </c>
      <c r="J102" s="7">
        <v>34740</v>
      </c>
      <c r="K102" s="6" t="s">
        <v>29</v>
      </c>
      <c r="L102" s="8">
        <v>93.14</v>
      </c>
      <c r="M102" s="7">
        <v>3235683.6</v>
      </c>
      <c r="N102" s="7">
        <v>2498500.7999999998</v>
      </c>
      <c r="O102" s="7">
        <v>0</v>
      </c>
      <c r="P102" s="7">
        <v>737182.8</v>
      </c>
      <c r="Q102" s="7">
        <v>0</v>
      </c>
      <c r="R102" s="7">
        <v>3235683.6</v>
      </c>
    </row>
    <row r="103" spans="1:18" ht="13.5" customHeight="1" x14ac:dyDescent="0.45">
      <c r="A103" s="4" t="s">
        <v>30</v>
      </c>
      <c r="B103" s="4" t="s">
        <v>38</v>
      </c>
      <c r="C103" s="4" t="s">
        <v>39</v>
      </c>
      <c r="D103" s="4" t="s">
        <v>33</v>
      </c>
      <c r="E103" s="4" t="s">
        <v>33</v>
      </c>
      <c r="F103" s="5" t="s">
        <v>29</v>
      </c>
      <c r="G103" s="6">
        <v>45232</v>
      </c>
      <c r="H103" s="7">
        <v>2487356.33</v>
      </c>
      <c r="I103" s="5" t="s">
        <v>29</v>
      </c>
      <c r="J103" s="7">
        <v>40340</v>
      </c>
      <c r="K103" s="6" t="s">
        <v>29</v>
      </c>
      <c r="L103" s="8">
        <v>95.14</v>
      </c>
      <c r="M103" s="7">
        <v>3837947.6</v>
      </c>
      <c r="N103" s="7">
        <v>2487356.33</v>
      </c>
      <c r="O103" s="7">
        <v>0</v>
      </c>
      <c r="P103" s="7">
        <v>1350591.27</v>
      </c>
      <c r="Q103" s="7">
        <v>0</v>
      </c>
      <c r="R103" s="7">
        <v>3837947.6</v>
      </c>
    </row>
    <row r="104" spans="1:18" ht="13.5" customHeight="1" x14ac:dyDescent="0.45">
      <c r="A104" s="4" t="s">
        <v>30</v>
      </c>
      <c r="B104" s="4" t="s">
        <v>38</v>
      </c>
      <c r="C104" s="4" t="s">
        <v>39</v>
      </c>
      <c r="D104" s="4" t="s">
        <v>33</v>
      </c>
      <c r="E104" s="4" t="s">
        <v>33</v>
      </c>
      <c r="F104" s="5" t="s">
        <v>29</v>
      </c>
      <c r="G104" s="6">
        <v>45236</v>
      </c>
      <c r="H104" s="7">
        <v>12694.92</v>
      </c>
      <c r="I104" s="5" t="s">
        <v>29</v>
      </c>
      <c r="J104" s="7">
        <v>204</v>
      </c>
      <c r="K104" s="6" t="s">
        <v>29</v>
      </c>
      <c r="L104" s="8">
        <v>95.14</v>
      </c>
      <c r="M104" s="7">
        <v>19408.560000000001</v>
      </c>
      <c r="N104" s="7">
        <v>12694.92</v>
      </c>
      <c r="O104" s="7">
        <v>0</v>
      </c>
      <c r="P104" s="7">
        <v>6713.64</v>
      </c>
      <c r="Q104" s="7">
        <v>0</v>
      </c>
      <c r="R104" s="7">
        <v>19408.560000000001</v>
      </c>
    </row>
    <row r="105" spans="1:18" ht="13.5" customHeight="1" x14ac:dyDescent="0.45">
      <c r="A105" s="4" t="s">
        <v>30</v>
      </c>
      <c r="B105" s="4" t="s">
        <v>40</v>
      </c>
      <c r="C105" s="4" t="s">
        <v>41</v>
      </c>
      <c r="D105" s="4" t="s">
        <v>33</v>
      </c>
      <c r="E105" s="4" t="s">
        <v>33</v>
      </c>
      <c r="F105" s="5" t="s">
        <v>29</v>
      </c>
      <c r="G105" s="6">
        <v>45236</v>
      </c>
      <c r="H105" s="7">
        <v>1664.97</v>
      </c>
      <c r="I105" s="5" t="s">
        <v>29</v>
      </c>
      <c r="J105" s="7">
        <v>23</v>
      </c>
      <c r="K105" s="6" t="s">
        <v>29</v>
      </c>
      <c r="L105" s="8">
        <v>93.14</v>
      </c>
      <c r="M105" s="7">
        <v>2142.2199999999998</v>
      </c>
      <c r="N105" s="7">
        <v>1664.97</v>
      </c>
      <c r="O105" s="7">
        <v>0</v>
      </c>
      <c r="P105" s="7">
        <v>477.25</v>
      </c>
      <c r="Q105" s="7">
        <v>0</v>
      </c>
      <c r="R105" s="7">
        <v>2142.2199999999998</v>
      </c>
    </row>
    <row r="106" spans="1:18" ht="13.5" customHeight="1" x14ac:dyDescent="0.45">
      <c r="A106" s="4" t="s">
        <v>30</v>
      </c>
      <c r="B106" s="4" t="s">
        <v>40</v>
      </c>
      <c r="C106" s="4" t="s">
        <v>41</v>
      </c>
      <c r="D106" s="4" t="s">
        <v>33</v>
      </c>
      <c r="E106" s="4" t="s">
        <v>33</v>
      </c>
      <c r="F106" s="5" t="s">
        <v>29</v>
      </c>
      <c r="G106" s="6">
        <v>45237</v>
      </c>
      <c r="H106" s="7">
        <v>8629.2000000000007</v>
      </c>
      <c r="I106" s="5" t="s">
        <v>29</v>
      </c>
      <c r="J106" s="7">
        <v>120</v>
      </c>
      <c r="K106" s="6" t="s">
        <v>29</v>
      </c>
      <c r="L106" s="8">
        <v>93.14</v>
      </c>
      <c r="M106" s="7">
        <v>11176.8</v>
      </c>
      <c r="N106" s="7">
        <v>8629.2000000000007</v>
      </c>
      <c r="O106" s="7">
        <v>0</v>
      </c>
      <c r="P106" s="7">
        <v>2547.6</v>
      </c>
      <c r="Q106" s="7">
        <v>0</v>
      </c>
      <c r="R106" s="7">
        <v>11176.8</v>
      </c>
    </row>
    <row r="107" spans="1:18" ht="13.5" customHeight="1" x14ac:dyDescent="0.45">
      <c r="A107" s="4" t="s">
        <v>30</v>
      </c>
      <c r="B107" s="4" t="s">
        <v>38</v>
      </c>
      <c r="C107" s="4" t="s">
        <v>39</v>
      </c>
      <c r="D107" s="4" t="s">
        <v>33</v>
      </c>
      <c r="E107" s="4" t="s">
        <v>33</v>
      </c>
      <c r="F107" s="5" t="s">
        <v>29</v>
      </c>
      <c r="G107" s="6">
        <v>45237</v>
      </c>
      <c r="H107" s="7">
        <v>8728.74</v>
      </c>
      <c r="I107" s="5" t="s">
        <v>29</v>
      </c>
      <c r="J107" s="7">
        <v>142</v>
      </c>
      <c r="K107" s="6" t="s">
        <v>29</v>
      </c>
      <c r="L107" s="8">
        <v>95.14</v>
      </c>
      <c r="M107" s="7">
        <v>13509.88</v>
      </c>
      <c r="N107" s="7">
        <v>8728.74</v>
      </c>
      <c r="O107" s="7">
        <v>0</v>
      </c>
      <c r="P107" s="7">
        <v>4781.1400000000003</v>
      </c>
      <c r="Q107" s="7">
        <v>0</v>
      </c>
      <c r="R107" s="7">
        <v>13509.88</v>
      </c>
    </row>
    <row r="108" spans="1:18" ht="13.5" customHeight="1" x14ac:dyDescent="0.45">
      <c r="A108" s="4" t="s">
        <v>30</v>
      </c>
      <c r="B108" s="4" t="s">
        <v>38</v>
      </c>
      <c r="C108" s="4" t="s">
        <v>39</v>
      </c>
      <c r="D108" s="4" t="s">
        <v>33</v>
      </c>
      <c r="E108" s="4" t="s">
        <v>33</v>
      </c>
      <c r="F108" s="5" t="s">
        <v>29</v>
      </c>
      <c r="G108" s="6">
        <v>45243</v>
      </c>
      <c r="H108" s="7">
        <v>2506545</v>
      </c>
      <c r="I108" s="5" t="s">
        <v>29</v>
      </c>
      <c r="J108" s="7">
        <v>40500</v>
      </c>
      <c r="K108" s="6" t="s">
        <v>29</v>
      </c>
      <c r="L108" s="8">
        <v>95.14</v>
      </c>
      <c r="M108" s="7">
        <v>3853170</v>
      </c>
      <c r="N108" s="7">
        <v>2506545</v>
      </c>
      <c r="O108" s="7">
        <v>0</v>
      </c>
      <c r="P108" s="7">
        <v>1346625</v>
      </c>
      <c r="Q108" s="7">
        <v>0</v>
      </c>
      <c r="R108" s="7">
        <v>3853170</v>
      </c>
    </row>
    <row r="109" spans="1:18" ht="13.5" customHeight="1" x14ac:dyDescent="0.45">
      <c r="A109" s="4" t="s">
        <v>30</v>
      </c>
      <c r="B109" s="4" t="s">
        <v>40</v>
      </c>
      <c r="C109" s="4" t="s">
        <v>41</v>
      </c>
      <c r="D109" s="4" t="s">
        <v>33</v>
      </c>
      <c r="E109" s="4" t="s">
        <v>33</v>
      </c>
      <c r="F109" s="5" t="s">
        <v>29</v>
      </c>
      <c r="G109" s="6">
        <v>45243</v>
      </c>
      <c r="H109" s="7">
        <v>2506424</v>
      </c>
      <c r="I109" s="5" t="s">
        <v>29</v>
      </c>
      <c r="J109" s="7">
        <v>34600</v>
      </c>
      <c r="K109" s="6" t="s">
        <v>29</v>
      </c>
      <c r="L109" s="8">
        <v>93.14</v>
      </c>
      <c r="M109" s="7">
        <v>3222644</v>
      </c>
      <c r="N109" s="7">
        <v>2506424</v>
      </c>
      <c r="O109" s="7">
        <v>0</v>
      </c>
      <c r="P109" s="7">
        <v>716220</v>
      </c>
      <c r="Q109" s="7">
        <v>0</v>
      </c>
      <c r="R109" s="7">
        <v>3222644</v>
      </c>
    </row>
    <row r="110" spans="1:18" ht="13.5" customHeight="1" x14ac:dyDescent="0.45">
      <c r="A110" s="4" t="s">
        <v>30</v>
      </c>
      <c r="B110" s="4" t="s">
        <v>40</v>
      </c>
      <c r="C110" s="4" t="s">
        <v>41</v>
      </c>
      <c r="D110" s="4" t="s">
        <v>33</v>
      </c>
      <c r="E110" s="4" t="s">
        <v>33</v>
      </c>
      <c r="F110" s="5" t="s">
        <v>29</v>
      </c>
      <c r="G110" s="6">
        <v>45250</v>
      </c>
      <c r="H110" s="7">
        <v>1200678.3</v>
      </c>
      <c r="I110" s="5" t="s">
        <v>29</v>
      </c>
      <c r="J110" s="7">
        <v>16110</v>
      </c>
      <c r="K110" s="6" t="s">
        <v>29</v>
      </c>
      <c r="L110" s="8">
        <v>93.14</v>
      </c>
      <c r="M110" s="7">
        <v>1500485.4</v>
      </c>
      <c r="N110" s="7">
        <v>1200678.3</v>
      </c>
      <c r="O110" s="7">
        <v>0</v>
      </c>
      <c r="P110" s="7">
        <v>299807.09999999998</v>
      </c>
      <c r="Q110" s="7">
        <v>0</v>
      </c>
      <c r="R110" s="7">
        <v>1500485.4</v>
      </c>
    </row>
    <row r="111" spans="1:18" ht="13.5" customHeight="1" x14ac:dyDescent="0.45">
      <c r="A111" s="4" t="s">
        <v>30</v>
      </c>
      <c r="B111" s="4" t="s">
        <v>38</v>
      </c>
      <c r="C111" s="4" t="s">
        <v>39</v>
      </c>
      <c r="D111" s="4" t="s">
        <v>33</v>
      </c>
      <c r="E111" s="4" t="s">
        <v>33</v>
      </c>
      <c r="F111" s="5" t="s">
        <v>29</v>
      </c>
      <c r="G111" s="6">
        <v>45250</v>
      </c>
      <c r="H111" s="7">
        <v>1199062.5</v>
      </c>
      <c r="I111" s="5" t="s">
        <v>29</v>
      </c>
      <c r="J111" s="7">
        <v>18750</v>
      </c>
      <c r="K111" s="6" t="s">
        <v>29</v>
      </c>
      <c r="L111" s="8">
        <v>95.14</v>
      </c>
      <c r="M111" s="7">
        <v>1783875</v>
      </c>
      <c r="N111" s="7">
        <v>1199062.5</v>
      </c>
      <c r="O111" s="7">
        <v>0</v>
      </c>
      <c r="P111" s="7">
        <v>584812.5</v>
      </c>
      <c r="Q111" s="7">
        <v>0</v>
      </c>
      <c r="R111" s="7">
        <v>1783875</v>
      </c>
    </row>
    <row r="112" spans="1:18" ht="13.5" customHeight="1" x14ac:dyDescent="0.45">
      <c r="A112" s="4" t="s">
        <v>30</v>
      </c>
      <c r="B112" s="4" t="s">
        <v>40</v>
      </c>
      <c r="C112" s="4" t="s">
        <v>41</v>
      </c>
      <c r="D112" s="4" t="s">
        <v>33</v>
      </c>
      <c r="E112" s="4" t="s">
        <v>33</v>
      </c>
      <c r="F112" s="5" t="s">
        <v>29</v>
      </c>
      <c r="G112" s="6">
        <v>45257</v>
      </c>
      <c r="H112" s="7">
        <v>33795</v>
      </c>
      <c r="I112" s="5" t="s">
        <v>29</v>
      </c>
      <c r="J112" s="7">
        <v>450</v>
      </c>
      <c r="K112" s="6" t="s">
        <v>29</v>
      </c>
      <c r="L112" s="8">
        <v>93.14</v>
      </c>
      <c r="M112" s="7">
        <v>41913</v>
      </c>
      <c r="N112" s="7">
        <v>33795</v>
      </c>
      <c r="O112" s="7">
        <v>0</v>
      </c>
      <c r="P112" s="7">
        <v>8118</v>
      </c>
      <c r="Q112" s="7">
        <v>0</v>
      </c>
      <c r="R112" s="7">
        <v>41913</v>
      </c>
    </row>
    <row r="113" spans="1:18" ht="13.5" customHeight="1" x14ac:dyDescent="0.45">
      <c r="A113" s="4" t="s">
        <v>30</v>
      </c>
      <c r="B113" s="4" t="s">
        <v>38</v>
      </c>
      <c r="C113" s="4" t="s">
        <v>39</v>
      </c>
      <c r="D113" s="4" t="s">
        <v>33</v>
      </c>
      <c r="E113" s="4" t="s">
        <v>33</v>
      </c>
      <c r="F113" s="5" t="s">
        <v>29</v>
      </c>
      <c r="G113" s="6">
        <v>45257</v>
      </c>
      <c r="H113" s="7">
        <v>35205.5</v>
      </c>
      <c r="I113" s="5" t="s">
        <v>29</v>
      </c>
      <c r="J113" s="7">
        <v>550</v>
      </c>
      <c r="K113" s="6" t="s">
        <v>29</v>
      </c>
      <c r="L113" s="8">
        <v>95.14</v>
      </c>
      <c r="M113" s="7">
        <v>52327</v>
      </c>
      <c r="N113" s="7">
        <v>35205.5</v>
      </c>
      <c r="O113" s="7">
        <v>0</v>
      </c>
      <c r="P113" s="7">
        <v>17121.5</v>
      </c>
      <c r="Q113" s="7">
        <v>0</v>
      </c>
      <c r="R113" s="7">
        <v>52327</v>
      </c>
    </row>
    <row r="114" spans="1:18" ht="13.5" customHeight="1" x14ac:dyDescent="0.45">
      <c r="A114" s="4" t="s">
        <v>30</v>
      </c>
      <c r="B114" s="4" t="s">
        <v>31</v>
      </c>
      <c r="C114" s="4" t="s">
        <v>32</v>
      </c>
      <c r="D114" s="4" t="s">
        <v>33</v>
      </c>
      <c r="E114" s="4" t="s">
        <v>33</v>
      </c>
      <c r="F114" s="5" t="s">
        <v>29</v>
      </c>
      <c r="G114" s="6">
        <v>45261</v>
      </c>
      <c r="H114" s="7">
        <v>183385.49</v>
      </c>
      <c r="I114" s="5" t="s">
        <v>29</v>
      </c>
      <c r="J114" s="7">
        <v>34798.006000000001</v>
      </c>
      <c r="K114" s="6" t="s">
        <v>29</v>
      </c>
      <c r="L114" s="8">
        <v>5.55</v>
      </c>
      <c r="M114" s="7">
        <v>193128.9333</v>
      </c>
      <c r="N114" s="7">
        <v>183385.49</v>
      </c>
      <c r="O114" s="7">
        <v>0</v>
      </c>
      <c r="P114" s="7">
        <v>9743.4433000000008</v>
      </c>
      <c r="Q114" s="7">
        <v>0</v>
      </c>
      <c r="R114" s="7">
        <v>193128.9333</v>
      </c>
    </row>
    <row r="115" spans="1:18" ht="13.5" customHeight="1" x14ac:dyDescent="0.45">
      <c r="A115" s="4" t="s">
        <v>30</v>
      </c>
      <c r="B115" s="4" t="s">
        <v>38</v>
      </c>
      <c r="C115" s="4" t="s">
        <v>39</v>
      </c>
      <c r="D115" s="4" t="s">
        <v>33</v>
      </c>
      <c r="E115" s="4" t="s">
        <v>33</v>
      </c>
      <c r="F115" s="5" t="s">
        <v>29</v>
      </c>
      <c r="G115" s="6">
        <v>45264</v>
      </c>
      <c r="H115" s="7">
        <v>5532.38</v>
      </c>
      <c r="I115" s="5" t="s">
        <v>29</v>
      </c>
      <c r="J115" s="7">
        <v>86</v>
      </c>
      <c r="K115" s="6" t="s">
        <v>29</v>
      </c>
      <c r="L115" s="8">
        <v>95.14</v>
      </c>
      <c r="M115" s="7">
        <v>8182.04</v>
      </c>
      <c r="N115" s="7">
        <v>5532.38</v>
      </c>
      <c r="O115" s="7">
        <v>0</v>
      </c>
      <c r="P115" s="7">
        <v>2649.66</v>
      </c>
      <c r="Q115" s="7">
        <v>0</v>
      </c>
      <c r="R115" s="7">
        <v>8182.04</v>
      </c>
    </row>
    <row r="116" spans="1:18" ht="13.5" customHeight="1" x14ac:dyDescent="0.45">
      <c r="A116" s="4" t="s">
        <v>30</v>
      </c>
      <c r="B116" s="4" t="s">
        <v>40</v>
      </c>
      <c r="C116" s="4" t="s">
        <v>41</v>
      </c>
      <c r="D116" s="4" t="s">
        <v>33</v>
      </c>
      <c r="E116" s="4" t="s">
        <v>33</v>
      </c>
      <c r="F116" s="5" t="s">
        <v>29</v>
      </c>
      <c r="G116" s="6">
        <v>45264</v>
      </c>
      <c r="H116" s="7">
        <v>5441.76</v>
      </c>
      <c r="I116" s="5" t="s">
        <v>29</v>
      </c>
      <c r="J116" s="7">
        <v>72</v>
      </c>
      <c r="K116" s="6" t="s">
        <v>29</v>
      </c>
      <c r="L116" s="8">
        <v>93.14</v>
      </c>
      <c r="M116" s="7">
        <v>6706.08</v>
      </c>
      <c r="N116" s="7">
        <v>5441.76</v>
      </c>
      <c r="O116" s="7">
        <v>0</v>
      </c>
      <c r="P116" s="7">
        <v>1264.32</v>
      </c>
      <c r="Q116" s="7">
        <v>0</v>
      </c>
      <c r="R116" s="7">
        <v>6706.08</v>
      </c>
    </row>
    <row r="117" spans="1:18" ht="13.5" customHeight="1" x14ac:dyDescent="0.45">
      <c r="A117" s="4" t="s">
        <v>30</v>
      </c>
      <c r="B117" s="4" t="s">
        <v>40</v>
      </c>
      <c r="C117" s="4" t="s">
        <v>41</v>
      </c>
      <c r="D117" s="4" t="s">
        <v>33</v>
      </c>
      <c r="E117" s="4" t="s">
        <v>33</v>
      </c>
      <c r="F117" s="5" t="s">
        <v>29</v>
      </c>
      <c r="G117" s="6">
        <v>45267</v>
      </c>
      <c r="H117" s="7">
        <v>450.84</v>
      </c>
      <c r="I117" s="5" t="s">
        <v>29</v>
      </c>
      <c r="J117" s="7">
        <v>6</v>
      </c>
      <c r="K117" s="6" t="s">
        <v>29</v>
      </c>
      <c r="L117" s="8">
        <v>93.14</v>
      </c>
      <c r="M117" s="7">
        <v>558.84</v>
      </c>
      <c r="N117" s="7">
        <v>450.84</v>
      </c>
      <c r="O117" s="7">
        <v>0</v>
      </c>
      <c r="P117" s="7">
        <v>108</v>
      </c>
      <c r="Q117" s="7">
        <v>0</v>
      </c>
      <c r="R117" s="7">
        <v>558.84</v>
      </c>
    </row>
    <row r="118" spans="1:18" ht="13.5" customHeight="1" x14ac:dyDescent="0.45">
      <c r="A118" s="4" t="s">
        <v>30</v>
      </c>
      <c r="B118" s="4" t="s">
        <v>38</v>
      </c>
      <c r="C118" s="4" t="s">
        <v>39</v>
      </c>
      <c r="D118" s="4" t="s">
        <v>33</v>
      </c>
      <c r="E118" s="4" t="s">
        <v>33</v>
      </c>
      <c r="F118" s="5" t="s">
        <v>29</v>
      </c>
      <c r="G118" s="6">
        <v>45267</v>
      </c>
      <c r="H118" s="7">
        <v>449.47</v>
      </c>
      <c r="I118" s="5" t="s">
        <v>29</v>
      </c>
      <c r="J118" s="7">
        <v>7</v>
      </c>
      <c r="K118" s="6" t="s">
        <v>29</v>
      </c>
      <c r="L118" s="8">
        <v>95.14</v>
      </c>
      <c r="M118" s="7">
        <v>665.98</v>
      </c>
      <c r="N118" s="7">
        <v>449.47</v>
      </c>
      <c r="O118" s="7">
        <v>0</v>
      </c>
      <c r="P118" s="7">
        <v>216.51</v>
      </c>
      <c r="Q118" s="7">
        <v>0</v>
      </c>
      <c r="R118" s="7">
        <v>665.98</v>
      </c>
    </row>
    <row r="119" spans="1:18" ht="13.5" customHeight="1" x14ac:dyDescent="0.45">
      <c r="A119" s="4" t="s">
        <v>30</v>
      </c>
      <c r="B119" s="4" t="s">
        <v>36</v>
      </c>
      <c r="C119" s="4" t="s">
        <v>37</v>
      </c>
      <c r="D119" s="4" t="s">
        <v>33</v>
      </c>
      <c r="E119" s="4" t="s">
        <v>33</v>
      </c>
      <c r="F119" s="5" t="s">
        <v>29</v>
      </c>
      <c r="G119" s="6">
        <v>45272</v>
      </c>
      <c r="H119" s="7">
        <v>224.07</v>
      </c>
      <c r="I119" s="5" t="s">
        <v>29</v>
      </c>
      <c r="J119" s="7">
        <v>4.9240000000000004</v>
      </c>
      <c r="K119" s="6" t="s">
        <v>29</v>
      </c>
      <c r="L119" s="8">
        <v>60.79</v>
      </c>
      <c r="M119" s="7">
        <v>299.33</v>
      </c>
      <c r="N119" s="7">
        <v>224.07</v>
      </c>
      <c r="O119" s="7">
        <v>0</v>
      </c>
      <c r="P119" s="7">
        <v>75.260000000000005</v>
      </c>
      <c r="Q119" s="7">
        <v>0</v>
      </c>
      <c r="R119" s="7">
        <v>299.33</v>
      </c>
    </row>
    <row r="120" spans="1:18" ht="13.5" customHeight="1" x14ac:dyDescent="0.45">
      <c r="A120" s="4" t="s">
        <v>30</v>
      </c>
      <c r="B120" s="4" t="s">
        <v>34</v>
      </c>
      <c r="C120" s="4" t="s">
        <v>35</v>
      </c>
      <c r="D120" s="4" t="s">
        <v>33</v>
      </c>
      <c r="E120" s="4" t="s">
        <v>33</v>
      </c>
      <c r="F120" s="5" t="s">
        <v>29</v>
      </c>
      <c r="G120" s="6">
        <v>45278</v>
      </c>
      <c r="H120" s="7">
        <v>339552.17</v>
      </c>
      <c r="I120" s="5" t="s">
        <v>29</v>
      </c>
      <c r="J120" s="7">
        <v>10212.094999999999</v>
      </c>
      <c r="K120" s="6" t="s">
        <v>29</v>
      </c>
      <c r="L120" s="8">
        <v>45.22</v>
      </c>
      <c r="M120" s="7">
        <v>461790.93589999998</v>
      </c>
      <c r="N120" s="7">
        <v>339552.17</v>
      </c>
      <c r="O120" s="7">
        <v>0</v>
      </c>
      <c r="P120" s="7">
        <v>122238.7659</v>
      </c>
      <c r="Q120" s="7">
        <v>0</v>
      </c>
      <c r="R120" s="7">
        <v>461790.93589999998</v>
      </c>
    </row>
    <row r="121" spans="1:18" ht="13.5" customHeight="1" x14ac:dyDescent="0.45">
      <c r="A121" s="4" t="s">
        <v>30</v>
      </c>
      <c r="B121" s="4" t="s">
        <v>36</v>
      </c>
      <c r="C121" s="4" t="s">
        <v>37</v>
      </c>
      <c r="D121" s="4" t="s">
        <v>33</v>
      </c>
      <c r="E121" s="4" t="s">
        <v>33</v>
      </c>
      <c r="F121" s="5" t="s">
        <v>29</v>
      </c>
      <c r="G121" s="6">
        <v>45281</v>
      </c>
      <c r="H121" s="7">
        <v>186850.82</v>
      </c>
      <c r="I121" s="5" t="s">
        <v>29</v>
      </c>
      <c r="J121" s="7">
        <v>4104.8069999999998</v>
      </c>
      <c r="K121" s="6" t="s">
        <v>29</v>
      </c>
      <c r="L121" s="8">
        <v>60.79</v>
      </c>
      <c r="M121" s="7">
        <v>249531.2175</v>
      </c>
      <c r="N121" s="7">
        <v>186850.82</v>
      </c>
      <c r="O121" s="7">
        <v>0</v>
      </c>
      <c r="P121" s="7">
        <v>62680.397499999999</v>
      </c>
      <c r="Q121" s="7">
        <v>0</v>
      </c>
      <c r="R121" s="7">
        <v>249531.2175</v>
      </c>
    </row>
    <row r="122" spans="1:18" ht="13.5" customHeight="1" x14ac:dyDescent="0.45">
      <c r="A122" s="4" t="s">
        <v>30</v>
      </c>
      <c r="B122" s="4" t="s">
        <v>40</v>
      </c>
      <c r="C122" s="4" t="s">
        <v>41</v>
      </c>
      <c r="D122" s="4" t="s">
        <v>33</v>
      </c>
      <c r="E122" s="4" t="s">
        <v>33</v>
      </c>
      <c r="F122" s="5" t="s">
        <v>29</v>
      </c>
      <c r="G122" s="6">
        <v>45282</v>
      </c>
      <c r="H122" s="7">
        <v>44745</v>
      </c>
      <c r="I122" s="5" t="s">
        <v>29</v>
      </c>
      <c r="J122" s="7">
        <v>570</v>
      </c>
      <c r="K122" s="6" t="s">
        <v>29</v>
      </c>
      <c r="L122" s="8">
        <v>93.14</v>
      </c>
      <c r="M122" s="7">
        <v>53089.8</v>
      </c>
      <c r="N122" s="7">
        <v>44745</v>
      </c>
      <c r="O122" s="7">
        <v>0</v>
      </c>
      <c r="P122" s="7">
        <v>8344.7999999999993</v>
      </c>
      <c r="Q122" s="7">
        <v>0</v>
      </c>
      <c r="R122" s="7">
        <v>53089.8</v>
      </c>
    </row>
    <row r="123" spans="1:18" ht="13.5" customHeight="1" x14ac:dyDescent="0.45">
      <c r="A123" s="4" t="s">
        <v>30</v>
      </c>
      <c r="B123" s="4" t="s">
        <v>38</v>
      </c>
      <c r="C123" s="4" t="s">
        <v>39</v>
      </c>
      <c r="D123" s="4" t="s">
        <v>33</v>
      </c>
      <c r="E123" s="4" t="s">
        <v>33</v>
      </c>
      <c r="F123" s="5" t="s">
        <v>29</v>
      </c>
      <c r="G123" s="6">
        <v>45282</v>
      </c>
      <c r="H123" s="7">
        <v>120523.8</v>
      </c>
      <c r="I123" s="5" t="s">
        <v>29</v>
      </c>
      <c r="J123" s="7">
        <v>1830</v>
      </c>
      <c r="K123" s="6" t="s">
        <v>29</v>
      </c>
      <c r="L123" s="8">
        <v>95.14</v>
      </c>
      <c r="M123" s="7">
        <v>174106.2</v>
      </c>
      <c r="N123" s="7">
        <v>120523.8</v>
      </c>
      <c r="O123" s="7">
        <v>0</v>
      </c>
      <c r="P123" s="7">
        <v>53582.400000000001</v>
      </c>
      <c r="Q123" s="7">
        <v>0</v>
      </c>
      <c r="R123" s="7">
        <v>174106.2</v>
      </c>
    </row>
    <row r="124" spans="1:18" ht="13.5" customHeight="1" x14ac:dyDescent="0.45">
      <c r="A124" s="4" t="s">
        <v>30</v>
      </c>
      <c r="B124" s="4" t="s">
        <v>40</v>
      </c>
      <c r="C124" s="4" t="s">
        <v>41</v>
      </c>
      <c r="D124" s="4" t="s">
        <v>33</v>
      </c>
      <c r="E124" s="4" t="s">
        <v>33</v>
      </c>
      <c r="F124" s="5" t="s">
        <v>29</v>
      </c>
      <c r="G124" s="6">
        <v>45293</v>
      </c>
      <c r="H124" s="7">
        <v>1099.1400000000001</v>
      </c>
      <c r="I124" s="5" t="s">
        <v>29</v>
      </c>
      <c r="J124" s="7">
        <v>14</v>
      </c>
      <c r="K124" s="6" t="s">
        <v>29</v>
      </c>
      <c r="L124" s="8">
        <v>93.14</v>
      </c>
      <c r="M124" s="7">
        <v>1303.96</v>
      </c>
      <c r="N124" s="7">
        <v>1099.1400000000001</v>
      </c>
      <c r="O124" s="7">
        <v>0</v>
      </c>
      <c r="P124" s="7">
        <v>204.82</v>
      </c>
      <c r="Q124" s="7">
        <v>0</v>
      </c>
      <c r="R124" s="7">
        <v>1303.96</v>
      </c>
    </row>
    <row r="125" spans="1:18" ht="13.5" customHeight="1" x14ac:dyDescent="0.45">
      <c r="A125" s="4" t="s">
        <v>30</v>
      </c>
      <c r="B125" s="4" t="s">
        <v>31</v>
      </c>
      <c r="C125" s="4" t="s">
        <v>32</v>
      </c>
      <c r="D125" s="4" t="s">
        <v>33</v>
      </c>
      <c r="E125" s="4" t="s">
        <v>33</v>
      </c>
      <c r="F125" s="5" t="s">
        <v>29</v>
      </c>
      <c r="G125" s="6">
        <v>45293</v>
      </c>
      <c r="H125" s="7">
        <v>187430.37</v>
      </c>
      <c r="I125" s="5" t="s">
        <v>29</v>
      </c>
      <c r="J125" s="7">
        <v>34581.249000000003</v>
      </c>
      <c r="K125" s="6" t="s">
        <v>29</v>
      </c>
      <c r="L125" s="8">
        <v>5.55</v>
      </c>
      <c r="M125" s="7">
        <v>191925.932</v>
      </c>
      <c r="N125" s="7">
        <v>187430.37</v>
      </c>
      <c r="O125" s="7">
        <v>0</v>
      </c>
      <c r="P125" s="7">
        <v>4495.5619999999999</v>
      </c>
      <c r="Q125" s="7">
        <v>0</v>
      </c>
      <c r="R125" s="7">
        <v>191925.932</v>
      </c>
    </row>
    <row r="126" spans="1:18" ht="13.5" customHeight="1" x14ac:dyDescent="0.45">
      <c r="A126" s="4" t="s">
        <v>30</v>
      </c>
      <c r="B126" s="4" t="s">
        <v>38</v>
      </c>
      <c r="C126" s="4" t="s">
        <v>39</v>
      </c>
      <c r="D126" s="4" t="s">
        <v>33</v>
      </c>
      <c r="E126" s="4" t="s">
        <v>33</v>
      </c>
      <c r="F126" s="5" t="s">
        <v>29</v>
      </c>
      <c r="G126" s="6">
        <v>45293</v>
      </c>
      <c r="H126" s="7">
        <v>2844.45</v>
      </c>
      <c r="I126" s="5" t="s">
        <v>29</v>
      </c>
      <c r="J126" s="7">
        <v>43</v>
      </c>
      <c r="K126" s="6" t="s">
        <v>29</v>
      </c>
      <c r="L126" s="8">
        <v>95.14</v>
      </c>
      <c r="M126" s="7">
        <v>4091.02</v>
      </c>
      <c r="N126" s="7">
        <v>2844.45</v>
      </c>
      <c r="O126" s="7">
        <v>0</v>
      </c>
      <c r="P126" s="7">
        <v>1246.57</v>
      </c>
      <c r="Q126" s="7">
        <v>0</v>
      </c>
      <c r="R126" s="7">
        <v>4091.02</v>
      </c>
    </row>
    <row r="127" spans="1:18" ht="13.5" customHeight="1" x14ac:dyDescent="0.45">
      <c r="A127" s="4" t="s">
        <v>30</v>
      </c>
      <c r="B127" s="4" t="s">
        <v>36</v>
      </c>
      <c r="C127" s="4" t="s">
        <v>37</v>
      </c>
      <c r="D127" s="4" t="s">
        <v>33</v>
      </c>
      <c r="E127" s="4" t="s">
        <v>33</v>
      </c>
      <c r="F127" s="5" t="s">
        <v>29</v>
      </c>
      <c r="G127" s="6">
        <v>45296</v>
      </c>
      <c r="H127" s="7">
        <v>188.63</v>
      </c>
      <c r="I127" s="5" t="s">
        <v>29</v>
      </c>
      <c r="J127" s="7">
        <v>4.1269999999999998</v>
      </c>
      <c r="K127" s="6" t="s">
        <v>29</v>
      </c>
      <c r="L127" s="8">
        <v>60.79</v>
      </c>
      <c r="M127" s="7">
        <v>250.88030000000001</v>
      </c>
      <c r="N127" s="7">
        <v>188.63</v>
      </c>
      <c r="O127" s="7">
        <v>0</v>
      </c>
      <c r="P127" s="7">
        <v>62.250300000000003</v>
      </c>
      <c r="Q127" s="7">
        <v>0</v>
      </c>
      <c r="R127" s="7">
        <v>250.88030000000001</v>
      </c>
    </row>
    <row r="128" spans="1:18" ht="13.5" customHeight="1" x14ac:dyDescent="0.45">
      <c r="A128" s="4" t="s">
        <v>30</v>
      </c>
      <c r="B128" s="4" t="s">
        <v>31</v>
      </c>
      <c r="C128" s="4" t="s">
        <v>32</v>
      </c>
      <c r="D128" s="4" t="s">
        <v>33</v>
      </c>
      <c r="E128" s="4" t="s">
        <v>33</v>
      </c>
      <c r="F128" s="5" t="s">
        <v>29</v>
      </c>
      <c r="G128" s="6">
        <v>45324</v>
      </c>
      <c r="H128" s="7">
        <v>188302.02</v>
      </c>
      <c r="I128" s="5" t="s">
        <v>29</v>
      </c>
      <c r="J128" s="7">
        <v>35000.375</v>
      </c>
      <c r="K128" s="6" t="s">
        <v>29</v>
      </c>
      <c r="L128" s="8">
        <v>5.55</v>
      </c>
      <c r="M128" s="7">
        <v>194252.08119999999</v>
      </c>
      <c r="N128" s="7">
        <v>188302.02</v>
      </c>
      <c r="O128" s="7">
        <v>0</v>
      </c>
      <c r="P128" s="7">
        <v>5950.0612000000001</v>
      </c>
      <c r="Q128" s="7">
        <v>0</v>
      </c>
      <c r="R128" s="7">
        <v>194252.08119999999</v>
      </c>
    </row>
    <row r="129" spans="1:18" ht="13.5" customHeight="1" x14ac:dyDescent="0.45">
      <c r="A129" s="4" t="s">
        <v>30</v>
      </c>
      <c r="B129" s="4" t="s">
        <v>34</v>
      </c>
      <c r="C129" s="4" t="s">
        <v>35</v>
      </c>
      <c r="D129" s="4" t="s">
        <v>33</v>
      </c>
      <c r="E129" s="4" t="s">
        <v>33</v>
      </c>
      <c r="F129" s="5" t="s">
        <v>29</v>
      </c>
      <c r="G129" s="6">
        <v>45323</v>
      </c>
      <c r="H129" s="7">
        <v>1.86</v>
      </c>
      <c r="I129" s="5" t="s">
        <v>29</v>
      </c>
      <c r="J129" s="7">
        <v>5.3999999999999999E-2</v>
      </c>
      <c r="K129" s="6" t="s">
        <v>29</v>
      </c>
      <c r="L129" s="8">
        <v>45.22</v>
      </c>
      <c r="M129" s="7">
        <v>2.4419</v>
      </c>
      <c r="N129" s="7">
        <v>1.86</v>
      </c>
      <c r="O129" s="7">
        <v>0</v>
      </c>
      <c r="P129" s="7">
        <v>0.58189999999999997</v>
      </c>
      <c r="Q129" s="7">
        <v>0</v>
      </c>
      <c r="R129" s="7">
        <v>2.4419</v>
      </c>
    </row>
    <row r="130" spans="1:18" ht="13.5" customHeight="1" x14ac:dyDescent="0.45">
      <c r="A130" s="4" t="s">
        <v>30</v>
      </c>
      <c r="B130" s="4" t="s">
        <v>31</v>
      </c>
      <c r="C130" s="4" t="s">
        <v>32</v>
      </c>
      <c r="D130" s="4" t="s">
        <v>33</v>
      </c>
      <c r="E130" s="4" t="s">
        <v>33</v>
      </c>
      <c r="F130" s="5" t="s">
        <v>29</v>
      </c>
      <c r="G130" s="6">
        <v>45352</v>
      </c>
      <c r="H130" s="7">
        <v>187300.63</v>
      </c>
      <c r="I130" s="5" t="s">
        <v>29</v>
      </c>
      <c r="J130" s="7">
        <v>34944.146999999997</v>
      </c>
      <c r="K130" s="6" t="s">
        <v>29</v>
      </c>
      <c r="L130" s="8">
        <v>5.55</v>
      </c>
      <c r="M130" s="7">
        <v>193940.01579999999</v>
      </c>
      <c r="N130" s="7">
        <v>187300.63</v>
      </c>
      <c r="O130" s="7">
        <v>0</v>
      </c>
      <c r="P130" s="7">
        <v>6639.3858</v>
      </c>
      <c r="Q130" s="7">
        <v>0</v>
      </c>
      <c r="R130" s="7">
        <v>193940.01579999999</v>
      </c>
    </row>
    <row r="131" spans="1:18" ht="13.5" customHeight="1" x14ac:dyDescent="0.45">
      <c r="A131" s="4" t="s">
        <v>30</v>
      </c>
      <c r="B131" s="4" t="s">
        <v>34</v>
      </c>
      <c r="C131" s="4" t="s">
        <v>35</v>
      </c>
      <c r="D131" s="4" t="s">
        <v>33</v>
      </c>
      <c r="E131" s="4" t="s">
        <v>33</v>
      </c>
      <c r="F131" s="5" t="s">
        <v>29</v>
      </c>
      <c r="G131" s="6">
        <v>45369</v>
      </c>
      <c r="H131" s="7">
        <v>203528.23</v>
      </c>
      <c r="I131" s="5" t="s">
        <v>29</v>
      </c>
      <c r="J131" s="7">
        <v>5775.4889999999996</v>
      </c>
      <c r="K131" s="6" t="s">
        <v>29</v>
      </c>
      <c r="L131" s="8">
        <v>45.22</v>
      </c>
      <c r="M131" s="7">
        <v>261167.61259999999</v>
      </c>
      <c r="N131" s="7">
        <v>203528.23</v>
      </c>
      <c r="O131" s="7">
        <v>0</v>
      </c>
      <c r="P131" s="7">
        <v>57639.382599999997</v>
      </c>
      <c r="Q131" s="7">
        <v>0</v>
      </c>
      <c r="R131" s="7">
        <v>261167.61259999999</v>
      </c>
    </row>
    <row r="132" spans="1:18" ht="13.5" customHeight="1" x14ac:dyDescent="0.45">
      <c r="A132" s="4" t="s">
        <v>30</v>
      </c>
      <c r="B132" s="4" t="s">
        <v>38</v>
      </c>
      <c r="C132" s="4" t="s">
        <v>39</v>
      </c>
      <c r="D132" s="4" t="s">
        <v>33</v>
      </c>
      <c r="E132" s="4" t="s">
        <v>33</v>
      </c>
      <c r="F132" s="5" t="s">
        <v>29</v>
      </c>
      <c r="G132" s="6">
        <v>45371</v>
      </c>
      <c r="H132" s="7">
        <v>87516</v>
      </c>
      <c r="I132" s="5" t="s">
        <v>29</v>
      </c>
      <c r="J132" s="7">
        <v>1275</v>
      </c>
      <c r="K132" s="6" t="s">
        <v>29</v>
      </c>
      <c r="L132" s="8">
        <v>95.14</v>
      </c>
      <c r="M132" s="7">
        <v>121303.5</v>
      </c>
      <c r="N132" s="7">
        <v>87516</v>
      </c>
      <c r="O132" s="7">
        <v>0</v>
      </c>
      <c r="P132" s="7">
        <v>33787.5</v>
      </c>
      <c r="Q132" s="7">
        <v>0</v>
      </c>
      <c r="R132" s="7">
        <v>121303.5</v>
      </c>
    </row>
    <row r="133" spans="1:18" ht="13.5" customHeight="1" x14ac:dyDescent="0.45">
      <c r="A133" s="4" t="s">
        <v>30</v>
      </c>
      <c r="B133" s="4" t="s">
        <v>40</v>
      </c>
      <c r="C133" s="4" t="s">
        <v>41</v>
      </c>
      <c r="D133" s="4" t="s">
        <v>33</v>
      </c>
      <c r="E133" s="4" t="s">
        <v>33</v>
      </c>
      <c r="F133" s="5" t="s">
        <v>29</v>
      </c>
      <c r="G133" s="6">
        <v>45371</v>
      </c>
      <c r="H133" s="7">
        <v>52076.35</v>
      </c>
      <c r="I133" s="5" t="s">
        <v>29</v>
      </c>
      <c r="J133" s="7">
        <v>635</v>
      </c>
      <c r="K133" s="6" t="s">
        <v>29</v>
      </c>
      <c r="L133" s="8">
        <v>93.14</v>
      </c>
      <c r="M133" s="7">
        <v>59143.9</v>
      </c>
      <c r="N133" s="7">
        <v>52076.35</v>
      </c>
      <c r="O133" s="7">
        <v>0</v>
      </c>
      <c r="P133" s="7">
        <v>7067.55</v>
      </c>
      <c r="Q133" s="7">
        <v>0</v>
      </c>
      <c r="R133" s="7">
        <v>59143.9</v>
      </c>
    </row>
    <row r="134" spans="1:18" ht="13.5" customHeight="1" x14ac:dyDescent="0.45">
      <c r="A134" s="4" t="s">
        <v>30</v>
      </c>
      <c r="B134" s="4" t="s">
        <v>38</v>
      </c>
      <c r="C134" s="4" t="s">
        <v>39</v>
      </c>
      <c r="D134" s="4" t="s">
        <v>33</v>
      </c>
      <c r="E134" s="4" t="s">
        <v>33</v>
      </c>
      <c r="F134" s="5" t="s">
        <v>29</v>
      </c>
      <c r="G134" s="6">
        <v>45372</v>
      </c>
      <c r="H134" s="7">
        <v>1373</v>
      </c>
      <c r="I134" s="5" t="s">
        <v>29</v>
      </c>
      <c r="J134" s="7">
        <v>20</v>
      </c>
      <c r="K134" s="6" t="s">
        <v>29</v>
      </c>
      <c r="L134" s="8">
        <v>95.14</v>
      </c>
      <c r="M134" s="7">
        <v>1902.8</v>
      </c>
      <c r="N134" s="7">
        <v>1373</v>
      </c>
      <c r="O134" s="7">
        <v>0</v>
      </c>
      <c r="P134" s="7">
        <v>529.79999999999995</v>
      </c>
      <c r="Q134" s="7">
        <v>0</v>
      </c>
      <c r="R134" s="7">
        <v>1902.8</v>
      </c>
    </row>
    <row r="135" spans="1:18" ht="13.5" customHeight="1" x14ac:dyDescent="0.45">
      <c r="A135" s="4" t="s">
        <v>30</v>
      </c>
      <c r="B135" s="4" t="s">
        <v>40</v>
      </c>
      <c r="C135" s="4" t="s">
        <v>41</v>
      </c>
      <c r="D135" s="4" t="s">
        <v>33</v>
      </c>
      <c r="E135" s="4" t="s">
        <v>33</v>
      </c>
      <c r="F135" s="5" t="s">
        <v>29</v>
      </c>
      <c r="G135" s="6">
        <v>45372</v>
      </c>
      <c r="H135" s="7">
        <v>1392.81</v>
      </c>
      <c r="I135" s="5" t="s">
        <v>29</v>
      </c>
      <c r="J135" s="7">
        <v>17</v>
      </c>
      <c r="K135" s="6" t="s">
        <v>29</v>
      </c>
      <c r="L135" s="8">
        <v>93.14</v>
      </c>
      <c r="M135" s="7">
        <v>1583.38</v>
      </c>
      <c r="N135" s="7">
        <v>1392.81</v>
      </c>
      <c r="O135" s="7">
        <v>0</v>
      </c>
      <c r="P135" s="7">
        <v>190.57</v>
      </c>
      <c r="Q135" s="7">
        <v>0</v>
      </c>
      <c r="R135" s="7">
        <v>1583.38</v>
      </c>
    </row>
    <row r="136" spans="1:18" ht="13.5" customHeight="1" x14ac:dyDescent="0.45">
      <c r="A136" s="4" t="s">
        <v>30</v>
      </c>
      <c r="B136" s="4" t="s">
        <v>31</v>
      </c>
      <c r="C136" s="4" t="s">
        <v>32</v>
      </c>
      <c r="D136" s="4" t="s">
        <v>33</v>
      </c>
      <c r="E136" s="4" t="s">
        <v>33</v>
      </c>
      <c r="F136" s="5" t="s">
        <v>29</v>
      </c>
      <c r="G136" s="6">
        <v>45376</v>
      </c>
      <c r="H136" s="7">
        <v>105.19</v>
      </c>
      <c r="I136" s="5" t="s">
        <v>29</v>
      </c>
      <c r="J136" s="7">
        <v>19.552</v>
      </c>
      <c r="K136" s="6" t="s">
        <v>29</v>
      </c>
      <c r="L136" s="8">
        <v>5.55</v>
      </c>
      <c r="M136" s="7">
        <v>108.5136</v>
      </c>
      <c r="N136" s="7">
        <v>105.19</v>
      </c>
      <c r="O136" s="7">
        <v>0</v>
      </c>
      <c r="P136" s="7">
        <v>3.3235999999999999</v>
      </c>
      <c r="Q136" s="7">
        <v>0</v>
      </c>
      <c r="R136" s="7">
        <v>108.5136</v>
      </c>
    </row>
    <row r="137" spans="1:18" ht="13.5" customHeight="1" x14ac:dyDescent="0.45">
      <c r="A137" s="4" t="s">
        <v>30</v>
      </c>
      <c r="B137" s="4" t="s">
        <v>36</v>
      </c>
      <c r="C137" s="4" t="s">
        <v>37</v>
      </c>
      <c r="D137" s="4" t="s">
        <v>33</v>
      </c>
      <c r="E137" s="4" t="s">
        <v>33</v>
      </c>
      <c r="F137" s="5" t="s">
        <v>29</v>
      </c>
      <c r="G137" s="6">
        <v>45376</v>
      </c>
      <c r="H137" s="7">
        <v>157365.99</v>
      </c>
      <c r="I137" s="5" t="s">
        <v>29</v>
      </c>
      <c r="J137" s="7">
        <v>3201.098</v>
      </c>
      <c r="K137" s="6" t="s">
        <v>29</v>
      </c>
      <c r="L137" s="8">
        <v>60.79</v>
      </c>
      <c r="M137" s="7">
        <v>194594.74739999999</v>
      </c>
      <c r="N137" s="7">
        <v>157365.99</v>
      </c>
      <c r="O137" s="7">
        <v>0</v>
      </c>
      <c r="P137" s="7">
        <v>37228.757400000002</v>
      </c>
      <c r="Q137" s="7">
        <v>0</v>
      </c>
      <c r="R137" s="7">
        <v>194594.74739999999</v>
      </c>
    </row>
    <row r="138" spans="1:18" ht="13.5" customHeight="1" x14ac:dyDescent="0.45">
      <c r="A138" s="4" t="s">
        <v>30</v>
      </c>
      <c r="B138" s="4" t="s">
        <v>31</v>
      </c>
      <c r="C138" s="4" t="s">
        <v>32</v>
      </c>
      <c r="D138" s="4" t="s">
        <v>33</v>
      </c>
      <c r="E138" s="4" t="s">
        <v>33</v>
      </c>
      <c r="F138" s="5" t="s">
        <v>29</v>
      </c>
      <c r="G138" s="6">
        <v>45383</v>
      </c>
      <c r="H138" s="7">
        <v>189831.67</v>
      </c>
      <c r="I138" s="5" t="s">
        <v>29</v>
      </c>
      <c r="J138" s="7">
        <v>35284.697</v>
      </c>
      <c r="K138" s="6" t="s">
        <v>29</v>
      </c>
      <c r="L138" s="8">
        <v>5.55</v>
      </c>
      <c r="M138" s="7">
        <v>195830.06830000001</v>
      </c>
      <c r="N138" s="7">
        <v>189831.67</v>
      </c>
      <c r="O138" s="7">
        <v>0</v>
      </c>
      <c r="P138" s="7">
        <v>5998.3982999999998</v>
      </c>
      <c r="Q138" s="7">
        <v>0</v>
      </c>
      <c r="R138" s="7">
        <v>195830.06830000001</v>
      </c>
    </row>
    <row r="139" spans="1:18" ht="13.5" customHeight="1" x14ac:dyDescent="0.45">
      <c r="A139" s="4" t="s">
        <v>30</v>
      </c>
      <c r="B139" s="4" t="s">
        <v>31</v>
      </c>
      <c r="C139" s="4" t="s">
        <v>32</v>
      </c>
      <c r="D139" s="4" t="s">
        <v>33</v>
      </c>
      <c r="E139" s="4" t="s">
        <v>33</v>
      </c>
      <c r="F139" s="5" t="s">
        <v>29</v>
      </c>
      <c r="G139" s="6">
        <v>45383</v>
      </c>
      <c r="H139" s="7">
        <v>41.65</v>
      </c>
      <c r="I139" s="5" t="s">
        <v>29</v>
      </c>
      <c r="J139" s="7">
        <v>7.7560000000000002</v>
      </c>
      <c r="K139" s="6" t="s">
        <v>29</v>
      </c>
      <c r="L139" s="8">
        <v>5.55</v>
      </c>
      <c r="M139" s="7">
        <v>43.0458</v>
      </c>
      <c r="N139" s="7">
        <v>41.65</v>
      </c>
      <c r="O139" s="7">
        <v>0</v>
      </c>
      <c r="P139" s="7">
        <v>1.3957999999999999</v>
      </c>
      <c r="Q139" s="7">
        <v>0</v>
      </c>
      <c r="R139" s="7">
        <v>43.0458</v>
      </c>
    </row>
    <row r="140" spans="1:18" ht="13.5" customHeight="1" x14ac:dyDescent="0.45">
      <c r="A140" s="4" t="s">
        <v>30</v>
      </c>
      <c r="B140" s="4" t="s">
        <v>31</v>
      </c>
      <c r="C140" s="4" t="s">
        <v>32</v>
      </c>
      <c r="D140" s="4" t="s">
        <v>33</v>
      </c>
      <c r="E140" s="4" t="s">
        <v>33</v>
      </c>
      <c r="F140" s="5" t="s">
        <v>29</v>
      </c>
      <c r="G140" s="6">
        <v>45413</v>
      </c>
      <c r="H140" s="7">
        <v>193786.81</v>
      </c>
      <c r="I140" s="5" t="s">
        <v>29</v>
      </c>
      <c r="J140" s="7">
        <v>36563.548999999999</v>
      </c>
      <c r="K140" s="6" t="s">
        <v>29</v>
      </c>
      <c r="L140" s="8">
        <v>5.55</v>
      </c>
      <c r="M140" s="7">
        <v>202927.69690000001</v>
      </c>
      <c r="N140" s="7">
        <v>193786.81</v>
      </c>
      <c r="O140" s="7">
        <v>0</v>
      </c>
      <c r="P140" s="7">
        <v>9140.8868999999995</v>
      </c>
      <c r="Q140" s="7">
        <v>0</v>
      </c>
      <c r="R140" s="7">
        <v>202927.69690000001</v>
      </c>
    </row>
    <row r="141" spans="1:18" ht="13.5" customHeight="1" x14ac:dyDescent="0.45">
      <c r="A141" s="4" t="s">
        <v>30</v>
      </c>
      <c r="B141" s="4" t="s">
        <v>31</v>
      </c>
      <c r="C141" s="4" t="s">
        <v>32</v>
      </c>
      <c r="D141" s="4" t="s">
        <v>33</v>
      </c>
      <c r="E141" s="4" t="s">
        <v>33</v>
      </c>
      <c r="F141" s="5" t="s">
        <v>29</v>
      </c>
      <c r="G141" s="6">
        <v>45446</v>
      </c>
      <c r="H141" s="7">
        <v>199146.41</v>
      </c>
      <c r="I141" s="5" t="s">
        <v>29</v>
      </c>
      <c r="J141" s="7">
        <v>37293.334999999999</v>
      </c>
      <c r="K141" s="6" t="s">
        <v>29</v>
      </c>
      <c r="L141" s="8">
        <v>5.55</v>
      </c>
      <c r="M141" s="7">
        <v>206978.0092</v>
      </c>
      <c r="N141" s="7">
        <v>199146.41</v>
      </c>
      <c r="O141" s="7">
        <v>0</v>
      </c>
      <c r="P141" s="7">
        <v>7831.5991999999997</v>
      </c>
      <c r="Q141" s="7">
        <v>0</v>
      </c>
      <c r="R141" s="7">
        <v>206978.0092</v>
      </c>
    </row>
    <row r="142" spans="1:18" ht="13.5" customHeight="1" x14ac:dyDescent="0.45">
      <c r="A142" s="4" t="s">
        <v>30</v>
      </c>
      <c r="B142" s="4" t="s">
        <v>34</v>
      </c>
      <c r="C142" s="4" t="s">
        <v>35</v>
      </c>
      <c r="D142" s="4" t="s">
        <v>33</v>
      </c>
      <c r="E142" s="4" t="s">
        <v>33</v>
      </c>
      <c r="F142" s="5" t="s">
        <v>29</v>
      </c>
      <c r="G142" s="6">
        <v>45467</v>
      </c>
      <c r="H142" s="7">
        <v>320681.31</v>
      </c>
      <c r="I142" s="5" t="s">
        <v>29</v>
      </c>
      <c r="J142" s="7">
        <v>8947.5810000000001</v>
      </c>
      <c r="K142" s="6" t="s">
        <v>29</v>
      </c>
      <c r="L142" s="8">
        <v>45.22</v>
      </c>
      <c r="M142" s="7">
        <v>404609.6128</v>
      </c>
      <c r="N142" s="7">
        <v>320681.31</v>
      </c>
      <c r="O142" s="7">
        <v>0</v>
      </c>
      <c r="P142" s="7">
        <v>83928.302800000005</v>
      </c>
      <c r="Q142" s="7">
        <v>0</v>
      </c>
      <c r="R142" s="7">
        <v>404609.6128</v>
      </c>
    </row>
    <row r="143" spans="1:18" ht="13.5" customHeight="1" x14ac:dyDescent="0.45">
      <c r="A143" s="4" t="s">
        <v>30</v>
      </c>
      <c r="B143" s="4" t="s">
        <v>40</v>
      </c>
      <c r="C143" s="4" t="s">
        <v>41</v>
      </c>
      <c r="D143" s="4" t="s">
        <v>33</v>
      </c>
      <c r="E143" s="4" t="s">
        <v>33</v>
      </c>
      <c r="F143" s="5" t="s">
        <v>29</v>
      </c>
      <c r="G143" s="6">
        <v>45468</v>
      </c>
      <c r="H143" s="7">
        <v>64819.8</v>
      </c>
      <c r="I143" s="5" t="s">
        <v>29</v>
      </c>
      <c r="J143" s="7">
        <v>800</v>
      </c>
      <c r="K143" s="6" t="s">
        <v>29</v>
      </c>
      <c r="L143" s="8">
        <v>93.14</v>
      </c>
      <c r="M143" s="7">
        <v>74512</v>
      </c>
      <c r="N143" s="7">
        <v>64819.8</v>
      </c>
      <c r="O143" s="7">
        <v>0</v>
      </c>
      <c r="P143" s="7">
        <v>9692.2000000000007</v>
      </c>
      <c r="Q143" s="7">
        <v>0</v>
      </c>
      <c r="R143" s="7">
        <v>74512</v>
      </c>
    </row>
    <row r="144" spans="1:18" ht="13.5" customHeight="1" x14ac:dyDescent="0.45">
      <c r="A144" s="4" t="s">
        <v>30</v>
      </c>
      <c r="B144" s="4" t="s">
        <v>38</v>
      </c>
      <c r="C144" s="4" t="s">
        <v>39</v>
      </c>
      <c r="D144" s="4" t="s">
        <v>33</v>
      </c>
      <c r="E144" s="4" t="s">
        <v>33</v>
      </c>
      <c r="F144" s="5" t="s">
        <v>29</v>
      </c>
      <c r="G144" s="6">
        <v>45468</v>
      </c>
      <c r="H144" s="7">
        <v>144058</v>
      </c>
      <c r="I144" s="5" t="s">
        <v>29</v>
      </c>
      <c r="J144" s="7">
        <v>2100</v>
      </c>
      <c r="K144" s="6" t="s">
        <v>29</v>
      </c>
      <c r="L144" s="8">
        <v>95.14</v>
      </c>
      <c r="M144" s="7">
        <v>199794</v>
      </c>
      <c r="N144" s="7">
        <v>144058</v>
      </c>
      <c r="O144" s="7">
        <v>0</v>
      </c>
      <c r="P144" s="7">
        <v>55736</v>
      </c>
      <c r="Q144" s="7">
        <v>0</v>
      </c>
      <c r="R144" s="7">
        <v>199794</v>
      </c>
    </row>
    <row r="145" spans="1:18" ht="13.5" customHeight="1" x14ac:dyDescent="0.45">
      <c r="A145" s="4" t="s">
        <v>30</v>
      </c>
      <c r="B145" s="4" t="s">
        <v>40</v>
      </c>
      <c r="C145" s="4" t="s">
        <v>41</v>
      </c>
      <c r="D145" s="4" t="s">
        <v>33</v>
      </c>
      <c r="E145" s="4" t="s">
        <v>33</v>
      </c>
      <c r="F145" s="5" t="s">
        <v>29</v>
      </c>
      <c r="G145" s="6">
        <v>45469</v>
      </c>
      <c r="H145" s="7">
        <v>1546.15</v>
      </c>
      <c r="I145" s="5" t="s">
        <v>29</v>
      </c>
      <c r="J145" s="7">
        <v>19</v>
      </c>
      <c r="K145" s="6" t="s">
        <v>29</v>
      </c>
      <c r="L145" s="8">
        <v>93.14</v>
      </c>
      <c r="M145" s="7">
        <v>1769.66</v>
      </c>
      <c r="N145" s="7">
        <v>1546.15</v>
      </c>
      <c r="O145" s="7">
        <v>0</v>
      </c>
      <c r="P145" s="7">
        <v>223.51</v>
      </c>
      <c r="Q145" s="7">
        <v>0</v>
      </c>
      <c r="R145" s="7">
        <v>1769.66</v>
      </c>
    </row>
    <row r="146" spans="1:18" ht="13.5" customHeight="1" x14ac:dyDescent="0.45">
      <c r="A146" s="4" t="s">
        <v>30</v>
      </c>
      <c r="B146" s="4" t="s">
        <v>38</v>
      </c>
      <c r="C146" s="4" t="s">
        <v>39</v>
      </c>
      <c r="D146" s="4" t="s">
        <v>33</v>
      </c>
      <c r="E146" s="4" t="s">
        <v>33</v>
      </c>
      <c r="F146" s="5" t="s">
        <v>29</v>
      </c>
      <c r="G146" s="6">
        <v>45469</v>
      </c>
      <c r="H146" s="7">
        <v>3080.35</v>
      </c>
      <c r="I146" s="5" t="s">
        <v>29</v>
      </c>
      <c r="J146" s="7">
        <v>45</v>
      </c>
      <c r="K146" s="6" t="s">
        <v>29</v>
      </c>
      <c r="L146" s="8">
        <v>95.14</v>
      </c>
      <c r="M146" s="7">
        <v>4281.3</v>
      </c>
      <c r="N146" s="7">
        <v>3080.35</v>
      </c>
      <c r="O146" s="7">
        <v>0</v>
      </c>
      <c r="P146" s="7">
        <v>1200.95</v>
      </c>
      <c r="Q146" s="7">
        <v>0</v>
      </c>
      <c r="R146" s="7">
        <v>4281.3</v>
      </c>
    </row>
    <row r="147" spans="1:18" ht="13.5" customHeight="1" x14ac:dyDescent="0.45">
      <c r="A147" s="4" t="s">
        <v>30</v>
      </c>
      <c r="B147" s="4" t="s">
        <v>31</v>
      </c>
      <c r="C147" s="4" t="s">
        <v>32</v>
      </c>
      <c r="D147" s="4" t="s">
        <v>33</v>
      </c>
      <c r="E147" s="4" t="s">
        <v>33</v>
      </c>
      <c r="F147" s="5" t="s">
        <v>29</v>
      </c>
      <c r="G147" s="6">
        <v>45474</v>
      </c>
      <c r="H147" s="7">
        <v>199520.36</v>
      </c>
      <c r="I147" s="5" t="s">
        <v>29</v>
      </c>
      <c r="J147" s="7">
        <v>37154.629000000001</v>
      </c>
      <c r="K147" s="6" t="s">
        <v>29</v>
      </c>
      <c r="L147" s="8">
        <v>5.55</v>
      </c>
      <c r="M147" s="7">
        <v>206208.19099999999</v>
      </c>
      <c r="N147" s="7">
        <v>199520.36</v>
      </c>
      <c r="O147" s="7">
        <v>0</v>
      </c>
      <c r="P147" s="7">
        <v>6687.8310000000001</v>
      </c>
      <c r="Q147" s="7">
        <v>0</v>
      </c>
      <c r="R147" s="7">
        <v>206208.19099999999</v>
      </c>
    </row>
    <row r="148" spans="1:18" ht="13.5" customHeight="1" x14ac:dyDescent="0.45">
      <c r="A148" s="4" t="s">
        <v>30</v>
      </c>
      <c r="B148" s="4" t="s">
        <v>31</v>
      </c>
      <c r="C148" s="4" t="s">
        <v>32</v>
      </c>
      <c r="D148" s="4" t="s">
        <v>33</v>
      </c>
      <c r="E148" s="4" t="s">
        <v>33</v>
      </c>
      <c r="F148" s="5" t="s">
        <v>29</v>
      </c>
      <c r="G148" s="6">
        <v>45474</v>
      </c>
      <c r="H148" s="7">
        <v>79.11</v>
      </c>
      <c r="I148" s="5" t="s">
        <v>29</v>
      </c>
      <c r="J148" s="7">
        <v>14.759</v>
      </c>
      <c r="K148" s="6" t="s">
        <v>29</v>
      </c>
      <c r="L148" s="8">
        <v>5.55</v>
      </c>
      <c r="M148" s="7">
        <v>81.912400000000005</v>
      </c>
      <c r="N148" s="7">
        <v>79.11</v>
      </c>
      <c r="O148" s="7">
        <v>0</v>
      </c>
      <c r="P148" s="7">
        <v>2.8024</v>
      </c>
      <c r="Q148" s="7">
        <v>0</v>
      </c>
      <c r="R148" s="7">
        <v>81.912400000000005</v>
      </c>
    </row>
    <row r="149" spans="1:18" ht="13.5" customHeight="1" x14ac:dyDescent="0.45">
      <c r="A149" s="4" t="s">
        <v>30</v>
      </c>
      <c r="B149" s="4" t="s">
        <v>36</v>
      </c>
      <c r="C149" s="4" t="s">
        <v>37</v>
      </c>
      <c r="D149" s="4" t="s">
        <v>33</v>
      </c>
      <c r="E149" s="4" t="s">
        <v>33</v>
      </c>
      <c r="F149" s="5" t="s">
        <v>29</v>
      </c>
      <c r="G149" s="6">
        <v>45474</v>
      </c>
      <c r="H149" s="7">
        <v>184823.86</v>
      </c>
      <c r="I149" s="5" t="s">
        <v>29</v>
      </c>
      <c r="J149" s="7">
        <v>3730.0479999999998</v>
      </c>
      <c r="K149" s="6" t="s">
        <v>29</v>
      </c>
      <c r="L149" s="8">
        <v>60.79</v>
      </c>
      <c r="M149" s="7">
        <v>226749.61790000001</v>
      </c>
      <c r="N149" s="7">
        <v>184823.86</v>
      </c>
      <c r="O149" s="7">
        <v>0</v>
      </c>
      <c r="P149" s="7">
        <v>41925.757899999997</v>
      </c>
      <c r="Q149" s="7">
        <v>0</v>
      </c>
      <c r="R149" s="7">
        <v>226749.61790000001</v>
      </c>
    </row>
    <row r="150" spans="1:18" ht="13.5" customHeight="1" x14ac:dyDescent="0.45">
      <c r="A150" s="4" t="s">
        <v>30</v>
      </c>
      <c r="B150" s="4" t="s">
        <v>31</v>
      </c>
      <c r="C150" s="4" t="s">
        <v>32</v>
      </c>
      <c r="D150" s="4" t="s">
        <v>33</v>
      </c>
      <c r="E150" s="4" t="s">
        <v>33</v>
      </c>
      <c r="F150" s="5" t="s">
        <v>29</v>
      </c>
      <c r="G150" s="6">
        <v>45505</v>
      </c>
      <c r="H150" s="7">
        <v>202670.31</v>
      </c>
      <c r="I150" s="5" t="s">
        <v>29</v>
      </c>
      <c r="J150" s="7">
        <v>37324.182000000001</v>
      </c>
      <c r="K150" s="6" t="s">
        <v>29</v>
      </c>
      <c r="L150" s="8">
        <v>5.55</v>
      </c>
      <c r="M150" s="7">
        <v>207149.2101</v>
      </c>
      <c r="N150" s="7">
        <v>202670.31</v>
      </c>
      <c r="O150" s="7">
        <v>0</v>
      </c>
      <c r="P150" s="7">
        <v>4478.9000999999998</v>
      </c>
      <c r="Q150" s="7">
        <v>0</v>
      </c>
      <c r="R150" s="7">
        <v>207149.2101</v>
      </c>
    </row>
    <row r="151" spans="1:18" ht="13.5" customHeight="1" x14ac:dyDescent="0.45">
      <c r="A151" s="4" t="s">
        <v>30</v>
      </c>
      <c r="B151" s="4" t="s">
        <v>31</v>
      </c>
      <c r="C151" s="4" t="s">
        <v>32</v>
      </c>
      <c r="D151" s="4" t="s">
        <v>33</v>
      </c>
      <c r="E151" s="4" t="s">
        <v>33</v>
      </c>
      <c r="F151" s="5" t="s">
        <v>29</v>
      </c>
      <c r="G151" s="6">
        <v>45538</v>
      </c>
      <c r="H151" s="7">
        <v>205132.64</v>
      </c>
      <c r="I151" s="5" t="s">
        <v>29</v>
      </c>
      <c r="J151" s="7">
        <v>37432.964</v>
      </c>
      <c r="K151" s="6" t="s">
        <v>29</v>
      </c>
      <c r="L151" s="8">
        <v>5.55</v>
      </c>
      <c r="M151" s="7">
        <v>207752.95019999999</v>
      </c>
      <c r="N151" s="7">
        <v>205132.64</v>
      </c>
      <c r="O151" s="7">
        <v>0</v>
      </c>
      <c r="P151" s="7">
        <v>2620.3101999999999</v>
      </c>
      <c r="Q151" s="7">
        <v>0</v>
      </c>
      <c r="R151" s="7">
        <v>207752.95019999999</v>
      </c>
    </row>
    <row r="152" spans="1:18" ht="13.5" customHeight="1" x14ac:dyDescent="0.45">
      <c r="A152" s="4" t="s">
        <v>30</v>
      </c>
      <c r="B152" s="4" t="s">
        <v>34</v>
      </c>
      <c r="C152" s="4" t="s">
        <v>35</v>
      </c>
      <c r="D152" s="4" t="s">
        <v>33</v>
      </c>
      <c r="E152" s="4" t="s">
        <v>33</v>
      </c>
      <c r="F152" s="5" t="s">
        <v>29</v>
      </c>
      <c r="G152" s="6">
        <v>45558</v>
      </c>
      <c r="H152" s="7">
        <v>268502.98</v>
      </c>
      <c r="I152" s="5" t="s">
        <v>29</v>
      </c>
      <c r="J152" s="7">
        <v>7010.5219999999999</v>
      </c>
      <c r="K152" s="6" t="s">
        <v>29</v>
      </c>
      <c r="L152" s="8">
        <v>45.22</v>
      </c>
      <c r="M152" s="7">
        <v>317015.80479999998</v>
      </c>
      <c r="N152" s="7">
        <v>268502.98</v>
      </c>
      <c r="O152" s="7">
        <v>0</v>
      </c>
      <c r="P152" s="7">
        <v>48512.824800000002</v>
      </c>
      <c r="Q152" s="7">
        <v>0</v>
      </c>
      <c r="R152" s="7">
        <v>317015.80479999998</v>
      </c>
    </row>
    <row r="153" spans="1:18" ht="13.5" customHeight="1" x14ac:dyDescent="0.45">
      <c r="A153" s="4" t="s">
        <v>30</v>
      </c>
      <c r="B153" s="4" t="s">
        <v>38</v>
      </c>
      <c r="C153" s="4" t="s">
        <v>39</v>
      </c>
      <c r="D153" s="4" t="s">
        <v>33</v>
      </c>
      <c r="E153" s="4" t="s">
        <v>33</v>
      </c>
      <c r="F153" s="5" t="s">
        <v>29</v>
      </c>
      <c r="G153" s="6">
        <v>45559</v>
      </c>
      <c r="H153" s="7">
        <v>100649</v>
      </c>
      <c r="I153" s="5" t="s">
        <v>29</v>
      </c>
      <c r="J153" s="7">
        <v>1375</v>
      </c>
      <c r="K153" s="6" t="s">
        <v>29</v>
      </c>
      <c r="L153" s="8">
        <v>95.14</v>
      </c>
      <c r="M153" s="7">
        <v>130817.5</v>
      </c>
      <c r="N153" s="7">
        <v>100649</v>
      </c>
      <c r="O153" s="7">
        <v>0</v>
      </c>
      <c r="P153" s="7">
        <v>30168.5</v>
      </c>
      <c r="Q153" s="7">
        <v>0</v>
      </c>
      <c r="R153" s="7">
        <v>130817.5</v>
      </c>
    </row>
    <row r="154" spans="1:18" ht="13.5" customHeight="1" x14ac:dyDescent="0.45">
      <c r="A154" s="4" t="s">
        <v>30</v>
      </c>
      <c r="B154" s="4" t="s">
        <v>40</v>
      </c>
      <c r="C154" s="4" t="s">
        <v>41</v>
      </c>
      <c r="D154" s="4" t="s">
        <v>33</v>
      </c>
      <c r="E154" s="4" t="s">
        <v>33</v>
      </c>
      <c r="F154" s="5" t="s">
        <v>29</v>
      </c>
      <c r="G154" s="6">
        <v>45559</v>
      </c>
      <c r="H154" s="7">
        <v>35991.599999999999</v>
      </c>
      <c r="I154" s="5" t="s">
        <v>29</v>
      </c>
      <c r="J154" s="7">
        <v>410</v>
      </c>
      <c r="K154" s="6" t="s">
        <v>29</v>
      </c>
      <c r="L154" s="8">
        <v>93.14</v>
      </c>
      <c r="M154" s="7">
        <v>38187.4</v>
      </c>
      <c r="N154" s="7">
        <v>35991.599999999999</v>
      </c>
      <c r="O154" s="7">
        <v>0</v>
      </c>
      <c r="P154" s="7">
        <v>2195.8000000000002</v>
      </c>
      <c r="Q154" s="7">
        <v>0</v>
      </c>
      <c r="R154" s="7">
        <v>38187.4</v>
      </c>
    </row>
    <row r="155" spans="1:18" ht="13.5" customHeight="1" x14ac:dyDescent="0.45">
      <c r="A155" s="4" t="s">
        <v>30</v>
      </c>
      <c r="B155" s="4" t="s">
        <v>38</v>
      </c>
      <c r="C155" s="4" t="s">
        <v>39</v>
      </c>
      <c r="D155" s="4" t="s">
        <v>33</v>
      </c>
      <c r="E155" s="4" t="s">
        <v>33</v>
      </c>
      <c r="F155" s="5" t="s">
        <v>29</v>
      </c>
      <c r="G155" s="6">
        <v>45561</v>
      </c>
      <c r="H155" s="7">
        <v>3712.5</v>
      </c>
      <c r="I155" s="5" t="s">
        <v>29</v>
      </c>
      <c r="J155" s="7">
        <v>50</v>
      </c>
      <c r="K155" s="6" t="s">
        <v>29</v>
      </c>
      <c r="L155" s="8">
        <v>95.14</v>
      </c>
      <c r="M155" s="7">
        <v>4757</v>
      </c>
      <c r="N155" s="7">
        <v>3712.5</v>
      </c>
      <c r="O155" s="7">
        <v>0</v>
      </c>
      <c r="P155" s="7">
        <v>1044.5</v>
      </c>
      <c r="Q155" s="7">
        <v>0</v>
      </c>
      <c r="R155" s="7">
        <v>4757</v>
      </c>
    </row>
    <row r="156" spans="1:18" ht="13.5" customHeight="1" x14ac:dyDescent="0.45">
      <c r="A156" s="4" t="s">
        <v>30</v>
      </c>
      <c r="B156" s="4" t="s">
        <v>40</v>
      </c>
      <c r="C156" s="4" t="s">
        <v>41</v>
      </c>
      <c r="D156" s="4" t="s">
        <v>33</v>
      </c>
      <c r="E156" s="4" t="s">
        <v>33</v>
      </c>
      <c r="F156" s="5" t="s">
        <v>29</v>
      </c>
      <c r="G156" s="6">
        <v>45561</v>
      </c>
      <c r="H156" s="7">
        <v>1342.68</v>
      </c>
      <c r="I156" s="5" t="s">
        <v>29</v>
      </c>
      <c r="J156" s="7">
        <v>15</v>
      </c>
      <c r="K156" s="6" t="s">
        <v>29</v>
      </c>
      <c r="L156" s="8">
        <v>93.14</v>
      </c>
      <c r="M156" s="7">
        <v>1397.1</v>
      </c>
      <c r="N156" s="7">
        <v>1342.68</v>
      </c>
      <c r="O156" s="7">
        <v>0</v>
      </c>
      <c r="P156" s="7">
        <v>54.42</v>
      </c>
      <c r="Q156" s="7">
        <v>0</v>
      </c>
      <c r="R156" s="7">
        <v>1397.1</v>
      </c>
    </row>
    <row r="157" spans="1:18" ht="13.5" customHeight="1" x14ac:dyDescent="0.45">
      <c r="A157" s="4" t="s">
        <v>30</v>
      </c>
      <c r="B157" s="4" t="s">
        <v>36</v>
      </c>
      <c r="C157" s="4" t="s">
        <v>37</v>
      </c>
      <c r="D157" s="4" t="s">
        <v>33</v>
      </c>
      <c r="E157" s="4" t="s">
        <v>33</v>
      </c>
      <c r="F157" s="5" t="s">
        <v>29</v>
      </c>
      <c r="G157" s="6">
        <v>45565</v>
      </c>
      <c r="H157" s="7">
        <v>172414.3</v>
      </c>
      <c r="I157" s="5" t="s">
        <v>29</v>
      </c>
      <c r="J157" s="7">
        <v>3220.29</v>
      </c>
      <c r="K157" s="6" t="s">
        <v>29</v>
      </c>
      <c r="L157" s="8">
        <v>60.79</v>
      </c>
      <c r="M157" s="7">
        <v>195761.42910000001</v>
      </c>
      <c r="N157" s="7">
        <v>172414.3</v>
      </c>
      <c r="O157" s="7">
        <v>0</v>
      </c>
      <c r="P157" s="7">
        <v>23347.129099999998</v>
      </c>
      <c r="Q157" s="7">
        <v>0</v>
      </c>
      <c r="R157" s="7">
        <v>195761.42910000001</v>
      </c>
    </row>
    <row r="158" spans="1:18" ht="13.5" customHeight="1" x14ac:dyDescent="0.45">
      <c r="A158" s="4" t="s">
        <v>30</v>
      </c>
      <c r="B158" s="4" t="s">
        <v>31</v>
      </c>
      <c r="C158" s="4" t="s">
        <v>32</v>
      </c>
      <c r="D158" s="4" t="s">
        <v>33</v>
      </c>
      <c r="E158" s="4" t="s">
        <v>33</v>
      </c>
      <c r="F158" s="5" t="s">
        <v>29</v>
      </c>
      <c r="G158" s="6">
        <v>45566</v>
      </c>
      <c r="H158" s="7">
        <v>290.77999999999997</v>
      </c>
      <c r="I158" s="5" t="s">
        <v>29</v>
      </c>
      <c r="J158" s="7">
        <v>52.677999999999997</v>
      </c>
      <c r="K158" s="6" t="s">
        <v>29</v>
      </c>
      <c r="L158" s="8">
        <v>5.55</v>
      </c>
      <c r="M158" s="7">
        <v>292.36290000000002</v>
      </c>
      <c r="N158" s="7">
        <v>290.77999999999997</v>
      </c>
      <c r="O158" s="7">
        <v>0</v>
      </c>
      <c r="P158" s="7">
        <v>1.5829</v>
      </c>
      <c r="Q158" s="7">
        <v>0</v>
      </c>
      <c r="R158" s="7">
        <v>292.36290000000002</v>
      </c>
    </row>
    <row r="159" spans="1:18" ht="13.5" customHeight="1" x14ac:dyDescent="0.45">
      <c r="A159" s="4" t="s">
        <v>30</v>
      </c>
      <c r="B159" s="4" t="s">
        <v>31</v>
      </c>
      <c r="C159" s="4" t="s">
        <v>32</v>
      </c>
      <c r="D159" s="4" t="s">
        <v>33</v>
      </c>
      <c r="E159" s="4" t="s">
        <v>33</v>
      </c>
      <c r="F159" s="5" t="s">
        <v>29</v>
      </c>
      <c r="G159" s="6">
        <v>45566</v>
      </c>
      <c r="H159" s="7">
        <v>204893.36</v>
      </c>
      <c r="I159" s="5" t="s">
        <v>29</v>
      </c>
      <c r="J159" s="7">
        <v>37118.362000000001</v>
      </c>
      <c r="K159" s="6" t="s">
        <v>29</v>
      </c>
      <c r="L159" s="8">
        <v>5.55</v>
      </c>
      <c r="M159" s="7">
        <v>206006.90909999999</v>
      </c>
      <c r="N159" s="7">
        <v>204893.36</v>
      </c>
      <c r="O159" s="7">
        <v>0</v>
      </c>
      <c r="P159" s="7">
        <v>1113.5491</v>
      </c>
      <c r="Q159" s="7">
        <v>0</v>
      </c>
      <c r="R159" s="7">
        <v>206006.90909999999</v>
      </c>
    </row>
    <row r="160" spans="1:18" ht="13.5" customHeight="1" x14ac:dyDescent="0.45">
      <c r="A160" s="4" t="s">
        <v>30</v>
      </c>
      <c r="B160" s="4" t="s">
        <v>31</v>
      </c>
      <c r="C160" s="4" t="s">
        <v>32</v>
      </c>
      <c r="D160" s="4" t="s">
        <v>33</v>
      </c>
      <c r="E160" s="4" t="s">
        <v>33</v>
      </c>
      <c r="F160" s="5" t="s">
        <v>29</v>
      </c>
      <c r="G160" s="6">
        <v>45597</v>
      </c>
      <c r="H160" s="7">
        <v>206783.64</v>
      </c>
      <c r="I160" s="5" t="s">
        <v>29</v>
      </c>
      <c r="J160" s="7">
        <v>37941.951999999997</v>
      </c>
      <c r="K160" s="6" t="s">
        <v>29</v>
      </c>
      <c r="L160" s="8">
        <v>5.55</v>
      </c>
      <c r="M160" s="7">
        <v>210577.83360000001</v>
      </c>
      <c r="N160" s="7">
        <v>206783.64</v>
      </c>
      <c r="O160" s="7">
        <v>0</v>
      </c>
      <c r="P160" s="7">
        <v>3794.1936000000001</v>
      </c>
      <c r="Q160" s="7">
        <v>0</v>
      </c>
      <c r="R160" s="7">
        <v>210577.83360000001</v>
      </c>
    </row>
    <row r="161" spans="1:18" ht="13.5" customHeight="1" x14ac:dyDescent="0.45">
      <c r="A161" s="4" t="s">
        <v>30</v>
      </c>
      <c r="B161" s="4" t="s">
        <v>31</v>
      </c>
      <c r="C161" s="4" t="s">
        <v>32</v>
      </c>
      <c r="D161" s="4" t="s">
        <v>33</v>
      </c>
      <c r="E161" s="4" t="s">
        <v>33</v>
      </c>
      <c r="F161" s="5" t="s">
        <v>29</v>
      </c>
      <c r="G161" s="6">
        <v>45628</v>
      </c>
      <c r="H161" s="7">
        <v>204394.58</v>
      </c>
      <c r="I161" s="5" t="s">
        <v>29</v>
      </c>
      <c r="J161" s="7">
        <v>37298.281000000003</v>
      </c>
      <c r="K161" s="6" t="s">
        <v>29</v>
      </c>
      <c r="L161" s="8">
        <v>5.55</v>
      </c>
      <c r="M161" s="7">
        <v>207005.4596</v>
      </c>
      <c r="N161" s="7">
        <v>204394.58</v>
      </c>
      <c r="O161" s="7">
        <v>0</v>
      </c>
      <c r="P161" s="7">
        <v>2610.8796000000002</v>
      </c>
      <c r="Q161" s="7">
        <v>0</v>
      </c>
      <c r="R161" s="7">
        <v>207005.4596</v>
      </c>
    </row>
    <row r="162" spans="1:18" ht="13.5" customHeight="1" x14ac:dyDescent="0.45">
      <c r="A162" s="4" t="s">
        <v>30</v>
      </c>
      <c r="B162" s="4" t="s">
        <v>31</v>
      </c>
      <c r="C162" s="4" t="s">
        <v>32</v>
      </c>
      <c r="D162" s="4" t="s">
        <v>33</v>
      </c>
      <c r="E162" s="4" t="s">
        <v>33</v>
      </c>
      <c r="F162" s="5" t="s">
        <v>29</v>
      </c>
      <c r="G162" s="6">
        <v>45644</v>
      </c>
      <c r="H162" s="7">
        <v>0.04</v>
      </c>
      <c r="I162" s="5" t="s">
        <v>29</v>
      </c>
      <c r="J162" s="7">
        <v>7.0000000000000001E-3</v>
      </c>
      <c r="K162" s="6" t="s">
        <v>29</v>
      </c>
      <c r="L162" s="8">
        <v>5.55</v>
      </c>
      <c r="M162" s="7">
        <v>3.8899999999999997E-2</v>
      </c>
      <c r="N162" s="7">
        <v>0.04</v>
      </c>
      <c r="O162" s="7">
        <v>0</v>
      </c>
      <c r="P162" s="7">
        <v>-1.1000000000000001E-3</v>
      </c>
      <c r="Q162" s="7">
        <v>0</v>
      </c>
      <c r="R162" s="7">
        <v>3.8899999999999997E-2</v>
      </c>
    </row>
    <row r="163" spans="1:18" ht="13.5" customHeight="1" x14ac:dyDescent="0.45">
      <c r="A163" s="4" t="s">
        <v>30</v>
      </c>
      <c r="B163" s="4" t="s">
        <v>34</v>
      </c>
      <c r="C163" s="4" t="s">
        <v>35</v>
      </c>
      <c r="D163" s="4" t="s">
        <v>33</v>
      </c>
      <c r="E163" s="4" t="s">
        <v>33</v>
      </c>
      <c r="F163" s="5" t="s">
        <v>29</v>
      </c>
      <c r="G163" s="6">
        <v>45649</v>
      </c>
      <c r="H163" s="7">
        <v>306475.59999999998</v>
      </c>
      <c r="I163" s="5" t="s">
        <v>29</v>
      </c>
      <c r="J163" s="7">
        <v>7997.7969999999996</v>
      </c>
      <c r="K163" s="6" t="s">
        <v>29</v>
      </c>
      <c r="L163" s="8">
        <v>45.22</v>
      </c>
      <c r="M163" s="7">
        <v>361660.38030000002</v>
      </c>
      <c r="N163" s="7">
        <v>306475.59999999998</v>
      </c>
      <c r="O163" s="7">
        <v>0</v>
      </c>
      <c r="P163" s="7">
        <v>55184.780299999999</v>
      </c>
      <c r="Q163" s="7">
        <v>0</v>
      </c>
      <c r="R163" s="7">
        <v>361660.38030000002</v>
      </c>
    </row>
    <row r="164" spans="1:18" ht="13.5" customHeight="1" x14ac:dyDescent="0.45">
      <c r="A164" s="4" t="s">
        <v>30</v>
      </c>
      <c r="B164" s="4" t="s">
        <v>36</v>
      </c>
      <c r="C164" s="4" t="s">
        <v>37</v>
      </c>
      <c r="D164" s="4" t="s">
        <v>33</v>
      </c>
      <c r="E164" s="4" t="s">
        <v>33</v>
      </c>
      <c r="F164" s="5" t="s">
        <v>29</v>
      </c>
      <c r="G164" s="6">
        <v>45650</v>
      </c>
      <c r="H164" s="7">
        <v>181557.13</v>
      </c>
      <c r="I164" s="5" t="s">
        <v>29</v>
      </c>
      <c r="J164" s="7">
        <v>3392.9569999999999</v>
      </c>
      <c r="K164" s="6" t="s">
        <v>29</v>
      </c>
      <c r="L164" s="8">
        <v>60.79</v>
      </c>
      <c r="M164" s="7">
        <v>206257.856</v>
      </c>
      <c r="N164" s="7">
        <v>181557.13</v>
      </c>
      <c r="O164" s="7">
        <v>0</v>
      </c>
      <c r="P164" s="7">
        <v>24700.725999999999</v>
      </c>
      <c r="Q164" s="7">
        <v>0</v>
      </c>
      <c r="R164" s="7">
        <v>206257.856</v>
      </c>
    </row>
    <row r="165" spans="1:18" ht="13.5" customHeight="1" x14ac:dyDescent="0.45">
      <c r="A165" s="4" t="s">
        <v>30</v>
      </c>
      <c r="B165" s="4" t="s">
        <v>31</v>
      </c>
      <c r="C165" s="4" t="s">
        <v>32</v>
      </c>
      <c r="D165" s="4" t="s">
        <v>33</v>
      </c>
      <c r="E165" s="4" t="s">
        <v>33</v>
      </c>
      <c r="F165" s="5" t="s">
        <v>29</v>
      </c>
      <c r="G165" s="6">
        <v>45659</v>
      </c>
      <c r="H165" s="7">
        <v>206582.08</v>
      </c>
      <c r="I165" s="5" t="s">
        <v>29</v>
      </c>
      <c r="J165" s="7">
        <v>38114.775000000001</v>
      </c>
      <c r="K165" s="6" t="s">
        <v>29</v>
      </c>
      <c r="L165" s="8">
        <v>5.55</v>
      </c>
      <c r="M165" s="7">
        <v>211537.0013</v>
      </c>
      <c r="N165" s="7">
        <v>206582.08</v>
      </c>
      <c r="O165" s="7">
        <v>0</v>
      </c>
      <c r="P165" s="7">
        <v>4954.9213</v>
      </c>
      <c r="Q165" s="7">
        <v>0</v>
      </c>
      <c r="R165" s="7">
        <v>211537.0013</v>
      </c>
    </row>
    <row r="166" spans="1:18" ht="13.5" customHeight="1" x14ac:dyDescent="0.45">
      <c r="A166" s="4" t="s">
        <v>30</v>
      </c>
      <c r="B166" s="4" t="s">
        <v>40</v>
      </c>
      <c r="C166" s="4" t="s">
        <v>41</v>
      </c>
      <c r="D166" s="4" t="s">
        <v>33</v>
      </c>
      <c r="E166" s="4" t="s">
        <v>33</v>
      </c>
      <c r="F166" s="5" t="s">
        <v>29</v>
      </c>
      <c r="G166" s="6">
        <v>45659</v>
      </c>
      <c r="H166" s="7">
        <v>32725.4</v>
      </c>
      <c r="I166" s="5" t="s">
        <v>29</v>
      </c>
      <c r="J166" s="7">
        <v>408</v>
      </c>
      <c r="K166" s="6" t="s">
        <v>29</v>
      </c>
      <c r="L166" s="8">
        <v>93.14</v>
      </c>
      <c r="M166" s="7">
        <v>38001.120000000003</v>
      </c>
      <c r="N166" s="7">
        <v>32725.4</v>
      </c>
      <c r="O166" s="7">
        <v>0</v>
      </c>
      <c r="P166" s="7">
        <v>5275.72</v>
      </c>
      <c r="Q166" s="7">
        <v>0</v>
      </c>
      <c r="R166" s="7">
        <v>38001.120000000003</v>
      </c>
    </row>
    <row r="167" spans="1:18" ht="13.5" customHeight="1" x14ac:dyDescent="0.45">
      <c r="A167" s="4" t="s">
        <v>30</v>
      </c>
      <c r="B167" s="4" t="s">
        <v>38</v>
      </c>
      <c r="C167" s="4" t="s">
        <v>39</v>
      </c>
      <c r="D167" s="4" t="s">
        <v>33</v>
      </c>
      <c r="E167" s="4" t="s">
        <v>33</v>
      </c>
      <c r="F167" s="5" t="s">
        <v>29</v>
      </c>
      <c r="G167" s="6">
        <v>45659</v>
      </c>
      <c r="H167" s="7">
        <v>143793.82999999999</v>
      </c>
      <c r="I167" s="5" t="s">
        <v>29</v>
      </c>
      <c r="J167" s="7">
        <v>2120</v>
      </c>
      <c r="K167" s="6" t="s">
        <v>29</v>
      </c>
      <c r="L167" s="8">
        <v>95.14</v>
      </c>
      <c r="M167" s="7">
        <v>201696.8</v>
      </c>
      <c r="N167" s="7">
        <v>143793.82999999999</v>
      </c>
      <c r="O167" s="7">
        <v>0</v>
      </c>
      <c r="P167" s="7">
        <v>57902.97</v>
      </c>
      <c r="Q167" s="7">
        <v>0</v>
      </c>
      <c r="R167" s="7">
        <v>201696.8</v>
      </c>
    </row>
    <row r="168" spans="1:18" ht="13.5" customHeight="1" x14ac:dyDescent="0.45">
      <c r="A168" s="4" t="s">
        <v>30</v>
      </c>
      <c r="B168" s="4" t="s">
        <v>31</v>
      </c>
      <c r="C168" s="4" t="s">
        <v>32</v>
      </c>
      <c r="D168" s="4" t="s">
        <v>33</v>
      </c>
      <c r="E168" s="4" t="s">
        <v>33</v>
      </c>
      <c r="F168" s="5" t="s">
        <v>29</v>
      </c>
      <c r="G168" s="6">
        <v>45665</v>
      </c>
      <c r="H168" s="7">
        <v>580.54</v>
      </c>
      <c r="I168" s="5" t="s">
        <v>29</v>
      </c>
      <c r="J168" s="7">
        <v>107.111</v>
      </c>
      <c r="K168" s="6" t="s">
        <v>29</v>
      </c>
      <c r="L168" s="8">
        <v>5.55</v>
      </c>
      <c r="M168" s="7">
        <v>594.46609999999998</v>
      </c>
      <c r="N168" s="7">
        <v>580.54</v>
      </c>
      <c r="O168" s="7">
        <v>0</v>
      </c>
      <c r="P168" s="7">
        <v>13.9261</v>
      </c>
      <c r="Q168" s="7">
        <v>0</v>
      </c>
      <c r="R168" s="7">
        <v>594.46609999999998</v>
      </c>
    </row>
    <row r="169" spans="1:18" ht="13.5" customHeight="1" x14ac:dyDescent="0.45">
      <c r="A169" s="4" t="s">
        <v>30</v>
      </c>
      <c r="B169" s="4" t="s">
        <v>31</v>
      </c>
      <c r="C169" s="4" t="s">
        <v>32</v>
      </c>
      <c r="D169" s="4" t="s">
        <v>33</v>
      </c>
      <c r="E169" s="4" t="s">
        <v>33</v>
      </c>
      <c r="F169" s="5" t="s">
        <v>29</v>
      </c>
      <c r="G169" s="6">
        <v>45691</v>
      </c>
      <c r="H169" s="7">
        <v>208300.31</v>
      </c>
      <c r="I169" s="5" t="s">
        <v>29</v>
      </c>
      <c r="J169" s="7">
        <v>38150.239999999998</v>
      </c>
      <c r="K169" s="6" t="s">
        <v>29</v>
      </c>
      <c r="L169" s="8">
        <v>5.55</v>
      </c>
      <c r="M169" s="7">
        <v>211733.83199999999</v>
      </c>
      <c r="N169" s="7">
        <v>208300.31</v>
      </c>
      <c r="O169" s="7">
        <v>0</v>
      </c>
      <c r="P169" s="7">
        <v>3433.5219999999999</v>
      </c>
      <c r="Q169" s="7">
        <v>0</v>
      </c>
      <c r="R169" s="7">
        <v>211733.83199999999</v>
      </c>
    </row>
    <row r="170" spans="1:18" ht="13.5" customHeight="1" x14ac:dyDescent="0.45">
      <c r="A170" s="4" t="s">
        <v>30</v>
      </c>
      <c r="B170" s="4" t="s">
        <v>31</v>
      </c>
      <c r="C170" s="4" t="s">
        <v>32</v>
      </c>
      <c r="D170" s="4" t="s">
        <v>33</v>
      </c>
      <c r="E170" s="4" t="s">
        <v>33</v>
      </c>
      <c r="F170" s="5" t="s">
        <v>29</v>
      </c>
      <c r="G170" s="6">
        <v>45691</v>
      </c>
      <c r="H170" s="7">
        <v>42.48</v>
      </c>
      <c r="I170" s="5" t="s">
        <v>29</v>
      </c>
      <c r="J170" s="7">
        <v>7.7939999999999996</v>
      </c>
      <c r="K170" s="6" t="s">
        <v>29</v>
      </c>
      <c r="L170" s="8">
        <v>5.55</v>
      </c>
      <c r="M170" s="7">
        <v>43.256700000000002</v>
      </c>
      <c r="N170" s="7">
        <v>42.48</v>
      </c>
      <c r="O170" s="7">
        <v>0</v>
      </c>
      <c r="P170" s="7">
        <v>0.77669999999999995</v>
      </c>
      <c r="Q170" s="7">
        <v>0</v>
      </c>
      <c r="R170" s="7">
        <v>43.256700000000002</v>
      </c>
    </row>
    <row r="171" spans="1:18" ht="13.5" customHeight="1" x14ac:dyDescent="0.45">
      <c r="A171" s="4" t="s">
        <v>30</v>
      </c>
      <c r="B171" s="4" t="s">
        <v>31</v>
      </c>
      <c r="C171" s="4" t="s">
        <v>32</v>
      </c>
      <c r="D171" s="4" t="s">
        <v>33</v>
      </c>
      <c r="E171" s="4" t="s">
        <v>33</v>
      </c>
      <c r="F171" s="5" t="s">
        <v>29</v>
      </c>
      <c r="G171" s="6">
        <v>45719</v>
      </c>
      <c r="H171" s="7">
        <v>205539.51</v>
      </c>
      <c r="I171" s="5" t="s">
        <v>29</v>
      </c>
      <c r="J171" s="7">
        <v>37575.779000000002</v>
      </c>
      <c r="K171" s="6" t="s">
        <v>29</v>
      </c>
      <c r="L171" s="8">
        <v>5.55</v>
      </c>
      <c r="M171" s="7">
        <v>208545.57339999999</v>
      </c>
      <c r="N171" s="7">
        <v>205539.51</v>
      </c>
      <c r="O171" s="7">
        <v>0</v>
      </c>
      <c r="P171" s="7">
        <v>3006.0634</v>
      </c>
      <c r="Q171" s="7">
        <v>0</v>
      </c>
      <c r="R171" s="7">
        <v>208545.57339999999</v>
      </c>
    </row>
    <row r="172" spans="1:18" ht="13.5" customHeight="1" x14ac:dyDescent="0.45">
      <c r="A172" s="4" t="s">
        <v>30</v>
      </c>
      <c r="B172" s="4" t="s">
        <v>34</v>
      </c>
      <c r="C172" s="4" t="s">
        <v>35</v>
      </c>
      <c r="D172" s="4" t="s">
        <v>33</v>
      </c>
      <c r="E172" s="4" t="s">
        <v>33</v>
      </c>
      <c r="F172" s="5" t="s">
        <v>29</v>
      </c>
      <c r="G172" s="6">
        <v>45740</v>
      </c>
      <c r="H172" s="7">
        <v>271790.99</v>
      </c>
      <c r="I172" s="5" t="s">
        <v>29</v>
      </c>
      <c r="J172" s="7">
        <v>7019.3950000000004</v>
      </c>
      <c r="K172" s="6" t="s">
        <v>29</v>
      </c>
      <c r="L172" s="8">
        <v>45.22</v>
      </c>
      <c r="M172" s="7">
        <v>317417.04190000001</v>
      </c>
      <c r="N172" s="7">
        <v>271790.99</v>
      </c>
      <c r="O172" s="7">
        <v>0</v>
      </c>
      <c r="P172" s="7">
        <v>45626.051899999999</v>
      </c>
      <c r="Q172" s="7">
        <v>0</v>
      </c>
      <c r="R172" s="7">
        <v>317417.04190000001</v>
      </c>
    </row>
    <row r="173" spans="1:18" ht="13.5" customHeight="1" x14ac:dyDescent="0.45">
      <c r="A173" s="4" t="s">
        <v>30</v>
      </c>
      <c r="B173" s="4" t="s">
        <v>38</v>
      </c>
      <c r="C173" s="4" t="s">
        <v>39</v>
      </c>
      <c r="D173" s="4" t="s">
        <v>33</v>
      </c>
      <c r="E173" s="4" t="s">
        <v>33</v>
      </c>
      <c r="F173" s="5" t="s">
        <v>29</v>
      </c>
      <c r="G173" s="6">
        <v>45742</v>
      </c>
      <c r="H173" s="7">
        <v>140634.37</v>
      </c>
      <c r="I173" s="5" t="s">
        <v>29</v>
      </c>
      <c r="J173" s="7">
        <v>1875</v>
      </c>
      <c r="K173" s="6" t="s">
        <v>29</v>
      </c>
      <c r="L173" s="8">
        <v>95.14</v>
      </c>
      <c r="M173" s="7">
        <v>178387.5</v>
      </c>
      <c r="N173" s="7">
        <v>140634.37</v>
      </c>
      <c r="O173" s="7">
        <v>0</v>
      </c>
      <c r="P173" s="7">
        <v>37753.129999999997</v>
      </c>
      <c r="Q173" s="7">
        <v>0</v>
      </c>
      <c r="R173" s="7">
        <v>178387.5</v>
      </c>
    </row>
    <row r="174" spans="1:18" ht="13.5" customHeight="1" x14ac:dyDescent="0.45">
      <c r="A174" s="4" t="s">
        <v>30</v>
      </c>
      <c r="B174" s="4" t="s">
        <v>38</v>
      </c>
      <c r="C174" s="4" t="s">
        <v>39</v>
      </c>
      <c r="D174" s="4" t="s">
        <v>33</v>
      </c>
      <c r="E174" s="4" t="s">
        <v>33</v>
      </c>
      <c r="F174" s="5" t="s">
        <v>29</v>
      </c>
      <c r="G174" s="6">
        <v>45743</v>
      </c>
      <c r="H174" s="7">
        <v>14204.9</v>
      </c>
      <c r="I174" s="5" t="s">
        <v>29</v>
      </c>
      <c r="J174" s="7">
        <v>190</v>
      </c>
      <c r="K174" s="6" t="s">
        <v>29</v>
      </c>
      <c r="L174" s="8">
        <v>95.14</v>
      </c>
      <c r="M174" s="7">
        <v>18076.599999999999</v>
      </c>
      <c r="N174" s="7">
        <v>14204.9</v>
      </c>
      <c r="O174" s="7">
        <v>0</v>
      </c>
      <c r="P174" s="7">
        <v>3871.7</v>
      </c>
      <c r="Q174" s="7">
        <v>0</v>
      </c>
      <c r="R174" s="7">
        <v>18076.599999999999</v>
      </c>
    </row>
    <row r="175" spans="1:18" ht="13.5" customHeight="1" x14ac:dyDescent="0.45">
      <c r="A175" s="4" t="s">
        <v>30</v>
      </c>
      <c r="B175" s="4" t="s">
        <v>36</v>
      </c>
      <c r="C175" s="4" t="s">
        <v>37</v>
      </c>
      <c r="D175" s="4" t="s">
        <v>33</v>
      </c>
      <c r="E175" s="4" t="s">
        <v>33</v>
      </c>
      <c r="F175" s="5" t="s">
        <v>29</v>
      </c>
      <c r="G175" s="6">
        <v>45744</v>
      </c>
      <c r="H175" s="7">
        <v>195313.28</v>
      </c>
      <c r="I175" s="5" t="s">
        <v>29</v>
      </c>
      <c r="J175" s="7">
        <v>3699.1149999999998</v>
      </c>
      <c r="K175" s="6" t="s">
        <v>29</v>
      </c>
      <c r="L175" s="8">
        <v>60.79</v>
      </c>
      <c r="M175" s="7">
        <v>224869.20079999999</v>
      </c>
      <c r="N175" s="7">
        <v>195313.28</v>
      </c>
      <c r="O175" s="7">
        <v>0</v>
      </c>
      <c r="P175" s="7">
        <v>29555.9208</v>
      </c>
      <c r="Q175" s="7">
        <v>0</v>
      </c>
      <c r="R175" s="7">
        <v>224869.20079999999</v>
      </c>
    </row>
    <row r="176" spans="1:18" ht="13.5" customHeight="1" x14ac:dyDescent="0.45">
      <c r="A176" s="4" t="s">
        <v>30</v>
      </c>
      <c r="B176" s="4" t="s">
        <v>31</v>
      </c>
      <c r="C176" s="4" t="s">
        <v>32</v>
      </c>
      <c r="D176" s="4" t="s">
        <v>33</v>
      </c>
      <c r="E176" s="4" t="s">
        <v>33</v>
      </c>
      <c r="F176" s="5" t="s">
        <v>29</v>
      </c>
      <c r="G176" s="6">
        <v>45748</v>
      </c>
      <c r="H176" s="7">
        <v>213805.71</v>
      </c>
      <c r="I176" s="5" t="s">
        <v>29</v>
      </c>
      <c r="J176" s="7">
        <v>39447.548000000003</v>
      </c>
      <c r="K176" s="6" t="s">
        <v>29</v>
      </c>
      <c r="L176" s="8">
        <v>5.55</v>
      </c>
      <c r="M176" s="7">
        <v>218933.89139999999</v>
      </c>
      <c r="N176" s="7">
        <v>213805.71</v>
      </c>
      <c r="O176" s="7">
        <v>0</v>
      </c>
      <c r="P176" s="7">
        <v>5128.1814000000004</v>
      </c>
      <c r="Q176" s="7">
        <v>0</v>
      </c>
      <c r="R176" s="7">
        <v>218933.89139999999</v>
      </c>
    </row>
    <row r="177" spans="1:18" ht="13.5" customHeight="1" x14ac:dyDescent="0.45">
      <c r="A177" s="4" t="s">
        <v>30</v>
      </c>
      <c r="B177" s="4" t="s">
        <v>31</v>
      </c>
      <c r="C177" s="4" t="s">
        <v>32</v>
      </c>
      <c r="D177" s="4" t="s">
        <v>33</v>
      </c>
      <c r="E177" s="4" t="s">
        <v>33</v>
      </c>
      <c r="F177" s="5" t="s">
        <v>29</v>
      </c>
      <c r="G177" s="6">
        <v>45750</v>
      </c>
      <c r="H177" s="7">
        <v>1830.22</v>
      </c>
      <c r="I177" s="5" t="s">
        <v>29</v>
      </c>
      <c r="J177" s="7">
        <v>338.93</v>
      </c>
      <c r="K177" s="6" t="s">
        <v>29</v>
      </c>
      <c r="L177" s="8">
        <v>5.55</v>
      </c>
      <c r="M177" s="7">
        <v>1881.0615</v>
      </c>
      <c r="N177" s="7">
        <v>1830.22</v>
      </c>
      <c r="O177" s="7">
        <v>0</v>
      </c>
      <c r="P177" s="7">
        <v>50.841500000000003</v>
      </c>
      <c r="Q177" s="7">
        <v>0</v>
      </c>
      <c r="R177" s="7">
        <v>1881.0615</v>
      </c>
    </row>
    <row r="178" spans="1:18" ht="13.5" customHeight="1" x14ac:dyDescent="0.45">
      <c r="A178" s="4" t="s">
        <v>30</v>
      </c>
      <c r="B178" s="4" t="s">
        <v>31</v>
      </c>
      <c r="C178" s="4" t="s">
        <v>32</v>
      </c>
      <c r="D178" s="4" t="s">
        <v>33</v>
      </c>
      <c r="E178" s="4" t="s">
        <v>33</v>
      </c>
      <c r="F178" s="5" t="s">
        <v>29</v>
      </c>
      <c r="G178" s="6">
        <v>45778</v>
      </c>
      <c r="H178" s="7">
        <v>218671.62</v>
      </c>
      <c r="I178" s="5" t="s">
        <v>29</v>
      </c>
      <c r="J178" s="7">
        <v>40419.892999999996</v>
      </c>
      <c r="K178" s="6" t="s">
        <v>29</v>
      </c>
      <c r="L178" s="8">
        <v>5.55</v>
      </c>
      <c r="M178" s="7">
        <v>224330.40609999999</v>
      </c>
      <c r="N178" s="7">
        <v>218671.62</v>
      </c>
      <c r="O178" s="7">
        <v>0</v>
      </c>
      <c r="P178" s="7">
        <v>5658.7861000000003</v>
      </c>
      <c r="Q178" s="7">
        <v>0</v>
      </c>
      <c r="R178" s="7">
        <v>224330.40609999999</v>
      </c>
    </row>
    <row r="179" spans="1:18" ht="13.5" customHeight="1" x14ac:dyDescent="0.45">
      <c r="A179" s="4" t="s">
        <v>30</v>
      </c>
      <c r="B179" s="4" t="s">
        <v>31</v>
      </c>
      <c r="C179" s="4" t="s">
        <v>32</v>
      </c>
      <c r="D179" s="4" t="s">
        <v>33</v>
      </c>
      <c r="E179" s="4" t="s">
        <v>33</v>
      </c>
      <c r="F179" s="5" t="s">
        <v>29</v>
      </c>
      <c r="G179" s="6">
        <v>45782</v>
      </c>
      <c r="H179" s="7">
        <v>0.63</v>
      </c>
      <c r="I179" s="5" t="s">
        <v>29</v>
      </c>
      <c r="J179" s="7">
        <v>0.11600000000000001</v>
      </c>
      <c r="K179" s="6" t="s">
        <v>29</v>
      </c>
      <c r="L179" s="8">
        <v>5.55</v>
      </c>
      <c r="M179" s="7">
        <v>0.64380000000000004</v>
      </c>
      <c r="N179" s="7">
        <v>0.63</v>
      </c>
      <c r="O179" s="7">
        <v>0</v>
      </c>
      <c r="P179" s="7">
        <v>1.38E-2</v>
      </c>
      <c r="Q179" s="7">
        <v>0</v>
      </c>
      <c r="R179" s="7">
        <v>0.64380000000000004</v>
      </c>
    </row>
    <row r="180" spans="1:18" ht="13.5" customHeight="1" x14ac:dyDescent="0.45">
      <c r="A180" s="4" t="s">
        <v>30</v>
      </c>
      <c r="B180" s="4" t="s">
        <v>31</v>
      </c>
      <c r="C180" s="4" t="s">
        <v>32</v>
      </c>
      <c r="D180" s="4" t="s">
        <v>33</v>
      </c>
      <c r="E180" s="4" t="s">
        <v>33</v>
      </c>
      <c r="F180" s="5" t="s">
        <v>29</v>
      </c>
      <c r="G180" s="6">
        <v>45810</v>
      </c>
      <c r="H180" s="7">
        <v>221895.83</v>
      </c>
      <c r="I180" s="5" t="s">
        <v>29</v>
      </c>
      <c r="J180" s="7">
        <v>40640.262000000002</v>
      </c>
      <c r="K180" s="6" t="s">
        <v>29</v>
      </c>
      <c r="L180" s="8">
        <v>5.55</v>
      </c>
      <c r="M180" s="7">
        <v>225553.4541</v>
      </c>
      <c r="N180" s="7">
        <v>221895.83</v>
      </c>
      <c r="O180" s="7">
        <v>0</v>
      </c>
      <c r="P180" s="7">
        <v>3657.6241</v>
      </c>
      <c r="Q180" s="7">
        <v>0</v>
      </c>
      <c r="R180" s="7">
        <v>225553.4541</v>
      </c>
    </row>
    <row r="181" spans="1:18" ht="13.5" customHeight="1" x14ac:dyDescent="0.45">
      <c r="A181" s="4" t="s">
        <v>30</v>
      </c>
      <c r="B181" s="4" t="s">
        <v>34</v>
      </c>
      <c r="C181" s="4" t="s">
        <v>35</v>
      </c>
      <c r="D181" s="4" t="s">
        <v>33</v>
      </c>
      <c r="E181" s="4" t="s">
        <v>33</v>
      </c>
      <c r="F181" s="5" t="s">
        <v>29</v>
      </c>
      <c r="G181" s="6">
        <v>45831</v>
      </c>
      <c r="H181" s="7">
        <v>277664.96000000002</v>
      </c>
      <c r="I181" s="5" t="s">
        <v>29</v>
      </c>
      <c r="J181" s="7">
        <v>7101.4059999999999</v>
      </c>
      <c r="K181" s="6" t="s">
        <v>29</v>
      </c>
      <c r="L181" s="8">
        <v>45.22</v>
      </c>
      <c r="M181" s="7">
        <v>321125.57929999998</v>
      </c>
      <c r="N181" s="7">
        <v>277664.96000000002</v>
      </c>
      <c r="O181" s="7">
        <v>0</v>
      </c>
      <c r="P181" s="7">
        <v>43460.619299999998</v>
      </c>
      <c r="Q181" s="7">
        <v>0</v>
      </c>
      <c r="R181" s="7">
        <v>321125.57929999998</v>
      </c>
    </row>
    <row r="182" spans="1:18" ht="13.5" customHeight="1" x14ac:dyDescent="0.45">
      <c r="A182" s="4" t="s">
        <v>30</v>
      </c>
      <c r="B182" s="4" t="s">
        <v>36</v>
      </c>
      <c r="C182" s="4" t="s">
        <v>37</v>
      </c>
      <c r="D182" s="4" t="s">
        <v>33</v>
      </c>
      <c r="E182" s="4" t="s">
        <v>33</v>
      </c>
      <c r="F182" s="5" t="s">
        <v>29</v>
      </c>
      <c r="G182" s="6">
        <v>45839</v>
      </c>
      <c r="H182" s="7">
        <v>182288.16</v>
      </c>
      <c r="I182" s="5" t="s">
        <v>29</v>
      </c>
      <c r="J182" s="7">
        <v>3281.5149999999999</v>
      </c>
      <c r="K182" s="6" t="s">
        <v>29</v>
      </c>
      <c r="L182" s="8">
        <v>60.79</v>
      </c>
      <c r="M182" s="7">
        <v>199483.29680000001</v>
      </c>
      <c r="N182" s="7">
        <v>182288.16</v>
      </c>
      <c r="O182" s="7">
        <v>0</v>
      </c>
      <c r="P182" s="7">
        <v>17195.1368</v>
      </c>
      <c r="Q182" s="7">
        <v>0</v>
      </c>
      <c r="R182" s="7">
        <v>199483.29680000001</v>
      </c>
    </row>
    <row r="183" spans="1:18" ht="13.5" customHeight="1" x14ac:dyDescent="0.45">
      <c r="A183" s="4" t="s">
        <v>30</v>
      </c>
      <c r="B183" s="4" t="s">
        <v>40</v>
      </c>
      <c r="C183" s="4" t="s">
        <v>41</v>
      </c>
      <c r="D183" s="4" t="s">
        <v>33</v>
      </c>
      <c r="E183" s="4" t="s">
        <v>33</v>
      </c>
      <c r="F183" s="5" t="s">
        <v>29</v>
      </c>
      <c r="G183" s="6">
        <v>45839</v>
      </c>
      <c r="H183" s="7">
        <v>207516.47</v>
      </c>
      <c r="I183" s="5" t="s">
        <v>29</v>
      </c>
      <c r="J183" s="7">
        <v>2300</v>
      </c>
      <c r="K183" s="6" t="s">
        <v>29</v>
      </c>
      <c r="L183" s="8">
        <v>93.14</v>
      </c>
      <c r="M183" s="7">
        <v>214222</v>
      </c>
      <c r="N183" s="7">
        <v>207516.47</v>
      </c>
      <c r="O183" s="7">
        <v>0</v>
      </c>
      <c r="P183" s="7">
        <v>6705.53</v>
      </c>
      <c r="Q183" s="7">
        <v>0</v>
      </c>
      <c r="R183" s="7">
        <v>214222</v>
      </c>
    </row>
    <row r="184" spans="1:18" ht="13.5" customHeight="1" x14ac:dyDescent="0.45">
      <c r="A184" s="4" t="s">
        <v>30</v>
      </c>
      <c r="B184" s="4" t="s">
        <v>31</v>
      </c>
      <c r="C184" s="4" t="s">
        <v>32</v>
      </c>
      <c r="D184" s="4" t="s">
        <v>33</v>
      </c>
      <c r="E184" s="4" t="s">
        <v>33</v>
      </c>
      <c r="F184" s="5" t="s">
        <v>29</v>
      </c>
      <c r="G184" s="6">
        <v>45839</v>
      </c>
      <c r="H184" s="7">
        <v>221588.12</v>
      </c>
      <c r="I184" s="5" t="s">
        <v>29</v>
      </c>
      <c r="J184" s="7">
        <v>40142.775000000001</v>
      </c>
      <c r="K184" s="6" t="s">
        <v>29</v>
      </c>
      <c r="L184" s="8">
        <v>5.55</v>
      </c>
      <c r="M184" s="7">
        <v>222792.40119999999</v>
      </c>
      <c r="N184" s="7">
        <v>221588.12</v>
      </c>
      <c r="O184" s="7">
        <v>0</v>
      </c>
      <c r="P184" s="7">
        <v>1204.2811999999999</v>
      </c>
      <c r="Q184" s="7">
        <v>0</v>
      </c>
      <c r="R184" s="7">
        <v>222792.40119999999</v>
      </c>
    </row>
    <row r="185" spans="1:18" ht="13.5" customHeight="1" x14ac:dyDescent="0.45">
      <c r="A185" s="4" t="s">
        <v>30</v>
      </c>
      <c r="B185" s="4" t="s">
        <v>40</v>
      </c>
      <c r="C185" s="4" t="s">
        <v>41</v>
      </c>
      <c r="D185" s="4" t="s">
        <v>33</v>
      </c>
      <c r="E185" s="4" t="s">
        <v>33</v>
      </c>
      <c r="F185" s="5" t="s">
        <v>29</v>
      </c>
      <c r="G185" s="6">
        <v>45840</v>
      </c>
      <c r="H185" s="7">
        <v>23281.15</v>
      </c>
      <c r="I185" s="5" t="s">
        <v>29</v>
      </c>
      <c r="J185" s="7">
        <v>259</v>
      </c>
      <c r="K185" s="6" t="s">
        <v>29</v>
      </c>
      <c r="L185" s="8">
        <v>93.14</v>
      </c>
      <c r="M185" s="7">
        <v>24123.26</v>
      </c>
      <c r="N185" s="7">
        <v>23281.15</v>
      </c>
      <c r="O185" s="7">
        <v>0</v>
      </c>
      <c r="P185" s="7">
        <v>842.11</v>
      </c>
      <c r="Q185" s="7">
        <v>0</v>
      </c>
      <c r="R185" s="7">
        <v>24123.26</v>
      </c>
    </row>
    <row r="186" spans="1:18" ht="13.5" customHeight="1" x14ac:dyDescent="0.45">
      <c r="A186" s="4" t="s">
        <v>30</v>
      </c>
      <c r="B186" s="4" t="s">
        <v>31</v>
      </c>
      <c r="C186" s="4" t="s">
        <v>32</v>
      </c>
      <c r="D186" s="4" t="s">
        <v>33</v>
      </c>
      <c r="E186" s="4" t="s">
        <v>33</v>
      </c>
      <c r="F186" s="5" t="s">
        <v>29</v>
      </c>
      <c r="G186" s="6">
        <v>45841</v>
      </c>
      <c r="H186" s="7">
        <v>2711.85</v>
      </c>
      <c r="I186" s="5" t="s">
        <v>29</v>
      </c>
      <c r="J186" s="7">
        <v>490.38900000000001</v>
      </c>
      <c r="K186" s="6" t="s">
        <v>29</v>
      </c>
      <c r="L186" s="8">
        <v>5.55</v>
      </c>
      <c r="M186" s="7">
        <v>2721.6590000000001</v>
      </c>
      <c r="N186" s="7">
        <v>2711.85</v>
      </c>
      <c r="O186" s="7">
        <v>0</v>
      </c>
      <c r="P186" s="7">
        <v>9.8089999999999993</v>
      </c>
      <c r="Q186" s="7">
        <v>0</v>
      </c>
      <c r="R186" s="7">
        <v>2721.6590000000001</v>
      </c>
    </row>
    <row r="187" spans="1:18" ht="13.5" customHeight="1" x14ac:dyDescent="0.45">
      <c r="A187" s="4" t="s">
        <v>30</v>
      </c>
      <c r="B187" s="4" t="s">
        <v>31</v>
      </c>
      <c r="C187" s="4" t="s">
        <v>32</v>
      </c>
      <c r="D187" s="4" t="s">
        <v>33</v>
      </c>
      <c r="E187" s="4" t="s">
        <v>33</v>
      </c>
      <c r="F187" s="5" t="s">
        <v>29</v>
      </c>
      <c r="G187" s="6">
        <v>45870</v>
      </c>
      <c r="H187" s="7">
        <v>31.22</v>
      </c>
      <c r="I187" s="5" t="s">
        <v>29</v>
      </c>
      <c r="J187" s="7">
        <v>5.6660000000000004</v>
      </c>
      <c r="K187" s="6" t="s">
        <v>29</v>
      </c>
      <c r="L187" s="8">
        <v>5.55</v>
      </c>
      <c r="M187" s="7">
        <v>31.446300000000001</v>
      </c>
      <c r="N187" s="7">
        <v>31.22</v>
      </c>
      <c r="O187" s="7">
        <v>0</v>
      </c>
      <c r="P187" s="7">
        <v>0.2263</v>
      </c>
      <c r="Q187" s="7">
        <v>0</v>
      </c>
      <c r="R187" s="7">
        <v>31.446300000000001</v>
      </c>
    </row>
    <row r="188" spans="1:18" ht="13.5" customHeight="1" x14ac:dyDescent="0.45">
      <c r="A188" s="4" t="s">
        <v>30</v>
      </c>
      <c r="B188" s="4" t="s">
        <v>31</v>
      </c>
      <c r="C188" s="4" t="s">
        <v>32</v>
      </c>
      <c r="D188" s="4" t="s">
        <v>33</v>
      </c>
      <c r="E188" s="4" t="s">
        <v>33</v>
      </c>
      <c r="F188" s="5" t="s">
        <v>29</v>
      </c>
      <c r="G188" s="6">
        <v>45870</v>
      </c>
      <c r="H188" s="7">
        <v>224676.71</v>
      </c>
      <c r="I188" s="5" t="s">
        <v>29</v>
      </c>
      <c r="J188" s="7">
        <v>40776.171999999999</v>
      </c>
      <c r="K188" s="6" t="s">
        <v>29</v>
      </c>
      <c r="L188" s="8">
        <v>5.55</v>
      </c>
      <c r="M188" s="7">
        <v>226307.75459999999</v>
      </c>
      <c r="N188" s="7">
        <v>224676.71</v>
      </c>
      <c r="O188" s="7">
        <v>0</v>
      </c>
      <c r="P188" s="7">
        <v>1631.0445999999999</v>
      </c>
      <c r="Q188" s="7">
        <v>0</v>
      </c>
      <c r="R188" s="7">
        <v>226307.75459999999</v>
      </c>
    </row>
    <row r="189" spans="1:18" ht="13.5" customHeight="1" x14ac:dyDescent="0.45">
      <c r="A189" s="4" t="s">
        <v>30</v>
      </c>
      <c r="B189" s="4" t="s">
        <v>31</v>
      </c>
      <c r="C189" s="4" t="s">
        <v>32</v>
      </c>
      <c r="D189" s="4" t="s">
        <v>33</v>
      </c>
      <c r="E189" s="4" t="s">
        <v>33</v>
      </c>
      <c r="F189" s="5" t="s">
        <v>29</v>
      </c>
      <c r="G189" s="6">
        <v>45902</v>
      </c>
      <c r="H189" s="7">
        <v>226172.85</v>
      </c>
      <c r="I189" s="5" t="s">
        <v>29</v>
      </c>
      <c r="J189" s="7">
        <v>40751.864999999998</v>
      </c>
      <c r="K189" s="6" t="s">
        <v>29</v>
      </c>
      <c r="L189" s="8">
        <v>5.55</v>
      </c>
      <c r="M189" s="7">
        <v>226172.85070000001</v>
      </c>
      <c r="N189" s="7">
        <v>226172.85</v>
      </c>
      <c r="O189" s="7">
        <v>0</v>
      </c>
      <c r="P189" s="7">
        <v>6.9999999999999999E-4</v>
      </c>
      <c r="Q189" s="7">
        <v>0</v>
      </c>
      <c r="R189" s="7">
        <v>226172.85070000001</v>
      </c>
    </row>
    <row r="190" spans="1:18" ht="13.5" customHeight="1" x14ac:dyDescent="0.45">
      <c r="A190" s="4" t="s">
        <v>30</v>
      </c>
      <c r="B190" s="4" t="s">
        <v>34</v>
      </c>
      <c r="C190" s="4" t="s">
        <v>35</v>
      </c>
      <c r="D190" s="4" t="s">
        <v>33</v>
      </c>
      <c r="E190" s="4" t="s">
        <v>33</v>
      </c>
      <c r="F190" s="5" t="s">
        <v>29</v>
      </c>
      <c r="G190" s="6">
        <v>45922</v>
      </c>
      <c r="H190" s="7">
        <v>272672.19</v>
      </c>
      <c r="I190" s="5" t="s">
        <v>29</v>
      </c>
      <c r="J190" s="7">
        <v>6438.54</v>
      </c>
      <c r="K190" s="6" t="s">
        <v>29</v>
      </c>
      <c r="L190" s="8">
        <v>45.22</v>
      </c>
      <c r="M190" s="7">
        <v>291150.77879999997</v>
      </c>
      <c r="N190" s="7">
        <v>272672.19</v>
      </c>
      <c r="O190" s="7">
        <v>0</v>
      </c>
      <c r="P190" s="7">
        <v>18478.588800000001</v>
      </c>
      <c r="Q190" s="7">
        <v>0</v>
      </c>
      <c r="R190" s="7">
        <v>291150.77879999997</v>
      </c>
    </row>
    <row r="191" spans="1:18" ht="13.5" customHeight="1" x14ac:dyDescent="0.45">
      <c r="A191" s="4" t="s">
        <v>30</v>
      </c>
      <c r="B191" s="4" t="s">
        <v>38</v>
      </c>
      <c r="C191" s="4" t="s">
        <v>39</v>
      </c>
      <c r="D191" s="4" t="s">
        <v>33</v>
      </c>
      <c r="E191" s="4" t="s">
        <v>33</v>
      </c>
      <c r="F191" s="5" t="s">
        <v>29</v>
      </c>
      <c r="G191" s="6">
        <v>45923</v>
      </c>
      <c r="H191" s="7">
        <v>96488.28</v>
      </c>
      <c r="I191" s="5" t="s">
        <v>29</v>
      </c>
      <c r="J191" s="7">
        <v>1140</v>
      </c>
      <c r="K191" s="6" t="s">
        <v>29</v>
      </c>
      <c r="L191" s="8">
        <v>95.14</v>
      </c>
      <c r="M191" s="7">
        <v>108459.6</v>
      </c>
      <c r="N191" s="7">
        <v>96488.28</v>
      </c>
      <c r="O191" s="7">
        <v>0</v>
      </c>
      <c r="P191" s="7">
        <v>11971.32</v>
      </c>
      <c r="Q191" s="7">
        <v>0</v>
      </c>
      <c r="R191" s="7">
        <v>108459.6</v>
      </c>
    </row>
    <row r="192" spans="1:18" ht="13.5" customHeight="1" x14ac:dyDescent="0.45">
      <c r="A192" s="4" t="s">
        <v>30</v>
      </c>
      <c r="B192" s="4" t="s">
        <v>40</v>
      </c>
      <c r="C192" s="4" t="s">
        <v>41</v>
      </c>
      <c r="D192" s="4" t="s">
        <v>33</v>
      </c>
      <c r="E192" s="4" t="s">
        <v>33</v>
      </c>
      <c r="F192" s="5" t="s">
        <v>29</v>
      </c>
      <c r="G192" s="6">
        <v>45923</v>
      </c>
      <c r="H192" s="7">
        <v>41306.5</v>
      </c>
      <c r="I192" s="5" t="s">
        <v>29</v>
      </c>
      <c r="J192" s="7">
        <v>460</v>
      </c>
      <c r="K192" s="6" t="s">
        <v>29</v>
      </c>
      <c r="L192" s="8">
        <v>93.14</v>
      </c>
      <c r="M192" s="7">
        <v>42844.4</v>
      </c>
      <c r="N192" s="7">
        <v>41306.5</v>
      </c>
      <c r="O192" s="7">
        <v>0</v>
      </c>
      <c r="P192" s="7">
        <v>1537.9</v>
      </c>
      <c r="Q192" s="7">
        <v>0</v>
      </c>
      <c r="R192" s="7">
        <v>42844.4</v>
      </c>
    </row>
    <row r="193" spans="1:18" ht="13.5" customHeight="1" x14ac:dyDescent="0.45">
      <c r="A193" s="4" t="s">
        <v>30</v>
      </c>
      <c r="B193" s="4" t="s">
        <v>38</v>
      </c>
      <c r="C193" s="4" t="s">
        <v>39</v>
      </c>
      <c r="D193" s="4" t="s">
        <v>33</v>
      </c>
      <c r="E193" s="4" t="s">
        <v>33</v>
      </c>
      <c r="F193" s="5" t="s">
        <v>29</v>
      </c>
      <c r="G193" s="6">
        <v>45924</v>
      </c>
      <c r="H193" s="7">
        <v>9681.2000000000007</v>
      </c>
      <c r="I193" s="5" t="s">
        <v>29</v>
      </c>
      <c r="J193" s="7">
        <v>115</v>
      </c>
      <c r="K193" s="6" t="s">
        <v>29</v>
      </c>
      <c r="L193" s="8">
        <v>95.14</v>
      </c>
      <c r="M193" s="7">
        <v>10941.1</v>
      </c>
      <c r="N193" s="7">
        <v>9681.2000000000007</v>
      </c>
      <c r="O193" s="7">
        <v>0</v>
      </c>
      <c r="P193" s="7">
        <v>1259.9000000000001</v>
      </c>
      <c r="Q193" s="7">
        <v>0</v>
      </c>
      <c r="R193" s="7">
        <v>10941.1</v>
      </c>
    </row>
    <row r="194" spans="1:18" ht="13.5" customHeight="1" x14ac:dyDescent="0.45">
      <c r="A194" s="4" t="s">
        <v>30</v>
      </c>
      <c r="B194" s="4" t="s">
        <v>40</v>
      </c>
      <c r="C194" s="4" t="s">
        <v>41</v>
      </c>
      <c r="D194" s="4" t="s">
        <v>33</v>
      </c>
      <c r="E194" s="4" t="s">
        <v>33</v>
      </c>
      <c r="F194" s="5" t="s">
        <v>29</v>
      </c>
      <c r="G194" s="6">
        <v>45924</v>
      </c>
      <c r="H194" s="7">
        <v>4568.13</v>
      </c>
      <c r="I194" s="5" t="s">
        <v>29</v>
      </c>
      <c r="J194" s="7">
        <v>51</v>
      </c>
      <c r="K194" s="6" t="s">
        <v>29</v>
      </c>
      <c r="L194" s="8">
        <v>93.14</v>
      </c>
      <c r="M194" s="7">
        <v>4750.1400000000003</v>
      </c>
      <c r="N194" s="7">
        <v>4568.13</v>
      </c>
      <c r="O194" s="7">
        <v>0</v>
      </c>
      <c r="P194" s="7">
        <v>182.01</v>
      </c>
      <c r="Q194" s="7">
        <v>0</v>
      </c>
      <c r="R194" s="7">
        <v>4750.1400000000003</v>
      </c>
    </row>
    <row r="195" spans="1:18" ht="13.5" customHeight="1" x14ac:dyDescent="0.45">
      <c r="A195" s="4" t="s">
        <v>30</v>
      </c>
      <c r="B195" s="4" t="s">
        <v>31</v>
      </c>
      <c r="C195" s="4" t="s">
        <v>32</v>
      </c>
      <c r="D195" s="4" t="s">
        <v>33</v>
      </c>
      <c r="E195" s="4" t="s">
        <v>33</v>
      </c>
      <c r="F195" s="5" t="s">
        <v>29</v>
      </c>
      <c r="G195" s="6">
        <v>45925</v>
      </c>
      <c r="H195" s="7">
        <v>1951.73</v>
      </c>
      <c r="I195" s="5" t="s">
        <v>29</v>
      </c>
      <c r="J195" s="7">
        <v>351.66300000000001</v>
      </c>
      <c r="K195" s="6" t="s">
        <v>29</v>
      </c>
      <c r="L195" s="8">
        <v>5.55</v>
      </c>
      <c r="M195" s="7">
        <v>1951.7295999999999</v>
      </c>
      <c r="N195" s="7">
        <v>1951.73</v>
      </c>
      <c r="O195" s="7">
        <v>0</v>
      </c>
      <c r="P195" s="7">
        <v>-4.0000000000000002E-4</v>
      </c>
      <c r="Q195" s="7">
        <v>0</v>
      </c>
      <c r="R195" s="7">
        <v>1951.7295999999999</v>
      </c>
    </row>
    <row r="196" spans="1:18" ht="13.5" customHeight="1" x14ac:dyDescent="0.45">
      <c r="A196" s="4" t="s">
        <v>30</v>
      </c>
      <c r="B196" s="4" t="s">
        <v>36</v>
      </c>
      <c r="C196" s="4" t="s">
        <v>37</v>
      </c>
      <c r="D196" s="4" t="s">
        <v>33</v>
      </c>
      <c r="E196" s="4" t="s">
        <v>33</v>
      </c>
      <c r="F196" s="5" t="s">
        <v>29</v>
      </c>
      <c r="G196" s="6">
        <v>45930</v>
      </c>
      <c r="H196" s="7">
        <v>181489.46</v>
      </c>
      <c r="I196" s="5" t="s">
        <v>29</v>
      </c>
      <c r="J196" s="7">
        <v>3116.7689999999998</v>
      </c>
      <c r="K196" s="6" t="s">
        <v>29</v>
      </c>
      <c r="L196" s="8">
        <v>60.79</v>
      </c>
      <c r="M196" s="7">
        <v>189468.38750000001</v>
      </c>
      <c r="N196" s="7">
        <v>181489.46</v>
      </c>
      <c r="O196" s="7">
        <v>0</v>
      </c>
      <c r="P196" s="7">
        <v>7978.9274999999998</v>
      </c>
      <c r="Q196" s="7">
        <v>0</v>
      </c>
      <c r="R196" s="7">
        <v>189468.38750000001</v>
      </c>
    </row>
    <row r="197" spans="1:18" ht="13.5" customHeight="1" x14ac:dyDescent="0.45">
      <c r="A197" s="4" t="s">
        <v>30</v>
      </c>
      <c r="B197" s="4" t="s">
        <v>31</v>
      </c>
      <c r="C197" s="4" t="s">
        <v>32</v>
      </c>
      <c r="D197" s="4" t="s">
        <v>33</v>
      </c>
      <c r="E197" s="4" t="s">
        <v>33</v>
      </c>
      <c r="F197" s="5" t="s">
        <v>29</v>
      </c>
      <c r="G197" s="6">
        <v>45931</v>
      </c>
      <c r="H197" s="7">
        <v>223149.96</v>
      </c>
      <c r="I197" s="5" t="s">
        <v>29</v>
      </c>
      <c r="J197" s="7">
        <v>40134.885000000002</v>
      </c>
      <c r="K197" s="6" t="s">
        <v>29</v>
      </c>
      <c r="L197" s="8">
        <v>5.55</v>
      </c>
      <c r="M197" s="7">
        <v>222748.61180000001</v>
      </c>
      <c r="N197" s="7">
        <v>223149.96</v>
      </c>
      <c r="O197" s="7">
        <v>0</v>
      </c>
      <c r="P197" s="7">
        <v>-401.34820000000002</v>
      </c>
      <c r="Q197" s="7">
        <v>0</v>
      </c>
      <c r="R197" s="7">
        <v>222748.61180000001</v>
      </c>
    </row>
    <row r="198" spans="1:18" ht="13.5" customHeight="1" x14ac:dyDescent="0.45">
      <c r="A198" s="4" t="s">
        <v>30</v>
      </c>
      <c r="B198" s="4" t="s">
        <v>31</v>
      </c>
      <c r="C198" s="4" t="s">
        <v>32</v>
      </c>
      <c r="D198" s="4" t="s">
        <v>33</v>
      </c>
      <c r="E198" s="4" t="s">
        <v>33</v>
      </c>
      <c r="F198" s="5" t="s">
        <v>29</v>
      </c>
      <c r="G198" s="6">
        <v>45932</v>
      </c>
      <c r="H198" s="7">
        <v>18.850000000000001</v>
      </c>
      <c r="I198" s="5" t="s">
        <v>29</v>
      </c>
      <c r="J198" s="7">
        <v>3.39</v>
      </c>
      <c r="K198" s="6" t="s">
        <v>29</v>
      </c>
      <c r="L198" s="8">
        <v>5.55</v>
      </c>
      <c r="M198" s="7">
        <v>18.814499999999999</v>
      </c>
      <c r="N198" s="7">
        <v>18.850000000000001</v>
      </c>
      <c r="O198" s="7">
        <v>0</v>
      </c>
      <c r="P198" s="7">
        <v>-3.5499999999999997E-2</v>
      </c>
      <c r="Q198" s="7">
        <v>0</v>
      </c>
      <c r="R198" s="7">
        <v>18.814499999999999</v>
      </c>
    </row>
    <row r="199" spans="1:18" ht="13.5" customHeight="1" x14ac:dyDescent="0.45">
      <c r="A199" s="4" t="s">
        <v>30</v>
      </c>
      <c r="B199" s="4" t="s">
        <v>40</v>
      </c>
      <c r="C199" s="4" t="s">
        <v>41</v>
      </c>
      <c r="D199" s="4" t="s">
        <v>33</v>
      </c>
      <c r="E199" s="4" t="s">
        <v>33</v>
      </c>
      <c r="F199" s="5" t="s">
        <v>29</v>
      </c>
      <c r="G199" s="6">
        <v>45954</v>
      </c>
      <c r="H199" s="7">
        <v>2254964.2200000002</v>
      </c>
      <c r="I199" s="5" t="s">
        <v>29</v>
      </c>
      <c r="J199" s="7">
        <v>24780</v>
      </c>
      <c r="K199" s="6" t="s">
        <v>29</v>
      </c>
      <c r="L199" s="8">
        <v>93.14</v>
      </c>
      <c r="M199" s="7">
        <v>2308009.2000000002</v>
      </c>
      <c r="N199" s="7">
        <v>2254964.2200000002</v>
      </c>
      <c r="O199" s="7">
        <v>0</v>
      </c>
      <c r="P199" s="7">
        <v>53044.98</v>
      </c>
      <c r="Q199" s="7">
        <v>0</v>
      </c>
      <c r="R199" s="7">
        <v>2308009.2000000002</v>
      </c>
    </row>
    <row r="200" spans="1:18" ht="13.5" customHeight="1" x14ac:dyDescent="0.45">
      <c r="A200" s="4" t="s">
        <v>30</v>
      </c>
      <c r="B200" s="4" t="s">
        <v>38</v>
      </c>
      <c r="C200" s="4" t="s">
        <v>39</v>
      </c>
      <c r="D200" s="4" t="s">
        <v>33</v>
      </c>
      <c r="E200" s="4" t="s">
        <v>33</v>
      </c>
      <c r="F200" s="5" t="s">
        <v>29</v>
      </c>
      <c r="G200" s="6">
        <v>45954</v>
      </c>
      <c r="H200" s="7">
        <v>1351503.44</v>
      </c>
      <c r="I200" s="5" t="s">
        <v>29</v>
      </c>
      <c r="J200" s="7">
        <v>15790</v>
      </c>
      <c r="K200" s="6" t="s">
        <v>29</v>
      </c>
      <c r="L200" s="8">
        <v>95.14</v>
      </c>
      <c r="M200" s="7">
        <v>1502260.6</v>
      </c>
      <c r="N200" s="7">
        <v>1351503.44</v>
      </c>
      <c r="O200" s="7">
        <v>0</v>
      </c>
      <c r="P200" s="7">
        <v>150757.16</v>
      </c>
      <c r="Q200" s="7">
        <v>0</v>
      </c>
      <c r="R200" s="7">
        <v>1502260.6</v>
      </c>
    </row>
    <row r="201" spans="1:18" ht="13.5" customHeight="1" x14ac:dyDescent="0.45">
      <c r="A201" s="4" t="s">
        <v>30</v>
      </c>
      <c r="B201" s="4" t="s">
        <v>38</v>
      </c>
      <c r="C201" s="4" t="s">
        <v>39</v>
      </c>
      <c r="D201" s="4" t="s">
        <v>33</v>
      </c>
      <c r="E201" s="4" t="s">
        <v>33</v>
      </c>
      <c r="F201" s="5" t="s">
        <v>29</v>
      </c>
      <c r="G201" s="6">
        <v>45957</v>
      </c>
      <c r="H201" s="7">
        <v>133423.42000000001</v>
      </c>
      <c r="I201" s="5" t="s">
        <v>29</v>
      </c>
      <c r="J201" s="7">
        <v>1552</v>
      </c>
      <c r="K201" s="6" t="s">
        <v>29</v>
      </c>
      <c r="L201" s="8">
        <v>95.14</v>
      </c>
      <c r="M201" s="7">
        <v>147657.28</v>
      </c>
      <c r="N201" s="7">
        <v>133423.42000000001</v>
      </c>
      <c r="O201" s="7">
        <v>0</v>
      </c>
      <c r="P201" s="7">
        <v>14233.86</v>
      </c>
      <c r="Q201" s="7">
        <v>0</v>
      </c>
      <c r="R201" s="7">
        <v>147657.28</v>
      </c>
    </row>
    <row r="202" spans="1:18" ht="13.5" customHeight="1" x14ac:dyDescent="0.45">
      <c r="A202" s="4" t="s">
        <v>30</v>
      </c>
      <c r="B202" s="4" t="s">
        <v>40</v>
      </c>
      <c r="C202" s="4" t="s">
        <v>41</v>
      </c>
      <c r="D202" s="4" t="s">
        <v>33</v>
      </c>
      <c r="E202" s="4" t="s">
        <v>33</v>
      </c>
      <c r="F202" s="5" t="s">
        <v>29</v>
      </c>
      <c r="G202" s="6">
        <v>45957</v>
      </c>
      <c r="H202" s="7">
        <v>221843.11</v>
      </c>
      <c r="I202" s="5" t="s">
        <v>29</v>
      </c>
      <c r="J202" s="7">
        <v>2435</v>
      </c>
      <c r="K202" s="6" t="s">
        <v>29</v>
      </c>
      <c r="L202" s="8">
        <v>93.14</v>
      </c>
      <c r="M202" s="7">
        <v>226795.9</v>
      </c>
      <c r="N202" s="7">
        <v>221843.11</v>
      </c>
      <c r="O202" s="7">
        <v>0</v>
      </c>
      <c r="P202" s="7">
        <v>4952.79</v>
      </c>
      <c r="Q202" s="7">
        <v>0</v>
      </c>
      <c r="R202" s="7">
        <v>226795.9</v>
      </c>
    </row>
    <row r="203" spans="1:18" ht="13.5" customHeight="1" x14ac:dyDescent="0.45">
      <c r="A203" s="4" t="s">
        <v>30</v>
      </c>
      <c r="B203" s="4" t="s">
        <v>38</v>
      </c>
      <c r="C203" s="4" t="s">
        <v>39</v>
      </c>
      <c r="D203" s="4" t="s">
        <v>33</v>
      </c>
      <c r="E203" s="4" t="s">
        <v>33</v>
      </c>
      <c r="F203" s="5" t="s">
        <v>29</v>
      </c>
      <c r="G203" s="6">
        <v>45958</v>
      </c>
      <c r="H203" s="7">
        <v>12901</v>
      </c>
      <c r="I203" s="5" t="s">
        <v>29</v>
      </c>
      <c r="J203" s="7">
        <v>150</v>
      </c>
      <c r="K203" s="6" t="s">
        <v>29</v>
      </c>
      <c r="L203" s="8">
        <v>95.14</v>
      </c>
      <c r="M203" s="7">
        <v>14271</v>
      </c>
      <c r="N203" s="7">
        <v>12901</v>
      </c>
      <c r="O203" s="7">
        <v>0</v>
      </c>
      <c r="P203" s="7">
        <v>1370</v>
      </c>
      <c r="Q203" s="7">
        <v>0</v>
      </c>
      <c r="R203" s="7">
        <v>14271</v>
      </c>
    </row>
    <row r="204" spans="1:18" ht="13.5" customHeight="1" x14ac:dyDescent="0.45">
      <c r="A204" s="4" t="s">
        <v>30</v>
      </c>
      <c r="B204" s="4" t="s">
        <v>40</v>
      </c>
      <c r="C204" s="4" t="s">
        <v>41</v>
      </c>
      <c r="D204" s="4" t="s">
        <v>33</v>
      </c>
      <c r="E204" s="4" t="s">
        <v>33</v>
      </c>
      <c r="F204" s="5" t="s">
        <v>29</v>
      </c>
      <c r="G204" s="6">
        <v>45958</v>
      </c>
      <c r="H204" s="7">
        <v>21446.78</v>
      </c>
      <c r="I204" s="5" t="s">
        <v>29</v>
      </c>
      <c r="J204" s="7">
        <v>236</v>
      </c>
      <c r="K204" s="6" t="s">
        <v>29</v>
      </c>
      <c r="L204" s="8">
        <v>93.14</v>
      </c>
      <c r="M204" s="7">
        <v>21981.040000000001</v>
      </c>
      <c r="N204" s="7">
        <v>21446.78</v>
      </c>
      <c r="O204" s="7">
        <v>0</v>
      </c>
      <c r="P204" s="7">
        <v>534.26</v>
      </c>
      <c r="Q204" s="7">
        <v>0</v>
      </c>
      <c r="R204" s="7">
        <v>21981.040000000001</v>
      </c>
    </row>
    <row r="205" spans="1:18" ht="13.5" customHeight="1" x14ac:dyDescent="0.45">
      <c r="A205" s="4" t="s">
        <v>30</v>
      </c>
      <c r="B205" s="4" t="s">
        <v>31</v>
      </c>
      <c r="C205" s="4" t="s">
        <v>32</v>
      </c>
      <c r="D205" s="4" t="s">
        <v>33</v>
      </c>
      <c r="E205" s="4" t="s">
        <v>33</v>
      </c>
      <c r="F205" s="5" t="s">
        <v>29</v>
      </c>
      <c r="G205" s="6">
        <v>45964</v>
      </c>
      <c r="H205" s="7">
        <v>5728.56</v>
      </c>
      <c r="I205" s="5" t="s">
        <v>29</v>
      </c>
      <c r="J205" s="7">
        <v>1034.0360000000001</v>
      </c>
      <c r="K205" s="6" t="s">
        <v>29</v>
      </c>
      <c r="L205" s="8">
        <v>5.55</v>
      </c>
      <c r="M205" s="7">
        <v>5738.8998000000001</v>
      </c>
      <c r="N205" s="7">
        <v>5728.56</v>
      </c>
      <c r="O205" s="7">
        <v>0</v>
      </c>
      <c r="P205" s="7">
        <v>10.3398</v>
      </c>
      <c r="Q205" s="7">
        <v>0</v>
      </c>
      <c r="R205" s="7">
        <v>5738.8998000000001</v>
      </c>
    </row>
    <row r="206" spans="1:18" ht="13.5" customHeight="1" x14ac:dyDescent="0.45">
      <c r="A206" s="4" t="s">
        <v>30</v>
      </c>
      <c r="B206" s="4" t="s">
        <v>31</v>
      </c>
      <c r="C206" s="4" t="s">
        <v>32</v>
      </c>
      <c r="D206" s="4" t="s">
        <v>33</v>
      </c>
      <c r="E206" s="4" t="s">
        <v>33</v>
      </c>
      <c r="F206" s="5" t="s">
        <v>29</v>
      </c>
      <c r="G206" s="6">
        <v>45964</v>
      </c>
      <c r="H206" s="7">
        <v>224115.4</v>
      </c>
      <c r="I206" s="5" t="s">
        <v>29</v>
      </c>
      <c r="J206" s="7">
        <v>40381.152999999998</v>
      </c>
      <c r="K206" s="6" t="s">
        <v>29</v>
      </c>
      <c r="L206" s="8">
        <v>5.55</v>
      </c>
      <c r="M206" s="7">
        <v>224115.39910000001</v>
      </c>
      <c r="N206" s="7">
        <v>224115.4</v>
      </c>
      <c r="O206" s="7">
        <v>0</v>
      </c>
      <c r="P206" s="7">
        <v>-8.9999999999999998E-4</v>
      </c>
      <c r="Q206" s="7">
        <v>0</v>
      </c>
      <c r="R206" s="7">
        <v>224115.39910000001</v>
      </c>
    </row>
    <row r="207" spans="1:18" ht="13.5" customHeight="1" x14ac:dyDescent="0.45">
      <c r="A207" s="4" t="s">
        <v>30</v>
      </c>
      <c r="B207" s="4" t="s">
        <v>31</v>
      </c>
      <c r="C207" s="4" t="s">
        <v>32</v>
      </c>
      <c r="D207" s="4" t="s">
        <v>33</v>
      </c>
      <c r="E207" s="4" t="s">
        <v>33</v>
      </c>
      <c r="F207" s="5" t="s">
        <v>29</v>
      </c>
      <c r="G207" s="6">
        <v>45973</v>
      </c>
      <c r="H207" s="7">
        <v>5000000</v>
      </c>
      <c r="I207" s="5" t="s">
        <v>29</v>
      </c>
      <c r="J207" s="7">
        <v>902527.076</v>
      </c>
      <c r="K207" s="6" t="s">
        <v>29</v>
      </c>
      <c r="L207" s="8">
        <v>5.55</v>
      </c>
      <c r="M207" s="7">
        <v>5009025.2718000002</v>
      </c>
      <c r="N207" s="7">
        <v>5000000</v>
      </c>
      <c r="O207" s="7">
        <v>0</v>
      </c>
      <c r="P207" s="7">
        <v>9025.2718000000004</v>
      </c>
      <c r="Q207" s="7">
        <v>0</v>
      </c>
      <c r="R207" s="7">
        <v>5009025.2718000002</v>
      </c>
    </row>
    <row r="208" spans="1:18" ht="13.5" customHeight="1" x14ac:dyDescent="0.45">
      <c r="A208" s="4" t="s">
        <v>30</v>
      </c>
      <c r="B208" s="4" t="s">
        <v>31</v>
      </c>
      <c r="C208" s="4" t="s">
        <v>32</v>
      </c>
      <c r="D208" s="4" t="s">
        <v>33</v>
      </c>
      <c r="E208" s="4" t="s">
        <v>33</v>
      </c>
      <c r="F208" s="5" t="s">
        <v>29</v>
      </c>
      <c r="G208" s="6">
        <v>45992</v>
      </c>
      <c r="H208" s="7">
        <v>238491.26</v>
      </c>
      <c r="I208" s="5" t="s">
        <v>29</v>
      </c>
      <c r="J208" s="7">
        <v>42894.112000000001</v>
      </c>
      <c r="K208" s="6" t="s">
        <v>29</v>
      </c>
      <c r="L208" s="8">
        <v>5.55</v>
      </c>
      <c r="M208" s="7">
        <v>238062.3216</v>
      </c>
      <c r="N208" s="7">
        <v>238491.26</v>
      </c>
      <c r="O208" s="7">
        <v>0</v>
      </c>
      <c r="P208" s="7">
        <v>-428.9384</v>
      </c>
      <c r="Q208" s="7">
        <v>0</v>
      </c>
      <c r="R208" s="7">
        <v>238062.3216</v>
      </c>
    </row>
    <row r="209" spans="1:18" ht="13.5" customHeight="1" x14ac:dyDescent="0.45">
      <c r="A209" s="4" t="s">
        <v>30</v>
      </c>
      <c r="B209" s="4" t="s">
        <v>31</v>
      </c>
      <c r="C209" s="4" t="s">
        <v>32</v>
      </c>
      <c r="D209" s="4" t="s">
        <v>33</v>
      </c>
      <c r="E209" s="4" t="s">
        <v>33</v>
      </c>
      <c r="F209" s="5" t="s">
        <v>29</v>
      </c>
      <c r="G209" s="6">
        <v>45993</v>
      </c>
      <c r="H209" s="7">
        <v>4185.63</v>
      </c>
      <c r="I209" s="5" t="s">
        <v>29</v>
      </c>
      <c r="J209" s="7">
        <v>754.16800000000001</v>
      </c>
      <c r="K209" s="6" t="s">
        <v>29</v>
      </c>
      <c r="L209" s="8">
        <v>5.55</v>
      </c>
      <c r="M209" s="7">
        <v>4185.6324000000004</v>
      </c>
      <c r="N209" s="7">
        <v>4185.63</v>
      </c>
      <c r="O209" s="7">
        <v>0</v>
      </c>
      <c r="P209" s="7">
        <v>2.3999999999999998E-3</v>
      </c>
      <c r="Q209" s="7">
        <v>0</v>
      </c>
      <c r="R209" s="7">
        <v>4185.6324000000004</v>
      </c>
    </row>
    <row r="210" spans="1:18" ht="13.5" customHeight="1" x14ac:dyDescent="0.45">
      <c r="A210" s="4" t="s">
        <v>30</v>
      </c>
      <c r="B210" s="4" t="s">
        <v>34</v>
      </c>
      <c r="C210" s="4" t="s">
        <v>35</v>
      </c>
      <c r="D210" s="4" t="s">
        <v>33</v>
      </c>
      <c r="E210" s="4" t="s">
        <v>33</v>
      </c>
      <c r="F210" s="5" t="s">
        <v>29</v>
      </c>
      <c r="G210" s="6">
        <v>46013</v>
      </c>
      <c r="H210" s="7">
        <v>309056.14</v>
      </c>
      <c r="I210" s="5" t="s">
        <v>29</v>
      </c>
      <c r="J210" s="7">
        <v>7150.7669999999998</v>
      </c>
      <c r="K210" s="6" t="s">
        <v>29</v>
      </c>
      <c r="L210" s="8">
        <v>45.22</v>
      </c>
      <c r="M210" s="7">
        <v>323357.68369999999</v>
      </c>
      <c r="N210" s="7">
        <v>309056.14</v>
      </c>
      <c r="O210" s="7">
        <v>0</v>
      </c>
      <c r="P210" s="7">
        <v>14301.5437</v>
      </c>
      <c r="Q210" s="7">
        <v>0</v>
      </c>
      <c r="R210" s="7">
        <v>323357.68369999999</v>
      </c>
    </row>
    <row r="211" spans="1:18" ht="13.5" customHeight="1" x14ac:dyDescent="0.45">
      <c r="A211" s="4" t="s">
        <v>30</v>
      </c>
      <c r="B211" s="4" t="s">
        <v>36</v>
      </c>
      <c r="C211" s="4" t="s">
        <v>37</v>
      </c>
      <c r="D211" s="4" t="s">
        <v>33</v>
      </c>
      <c r="E211" s="4" t="s">
        <v>33</v>
      </c>
      <c r="F211" s="5" t="s">
        <v>29</v>
      </c>
      <c r="G211" s="6">
        <v>46014</v>
      </c>
      <c r="H211" s="7">
        <v>186535.33</v>
      </c>
      <c r="I211" s="5" t="s">
        <v>29</v>
      </c>
      <c r="J211" s="7">
        <v>3110.9960000000001</v>
      </c>
      <c r="K211" s="6" t="s">
        <v>29</v>
      </c>
      <c r="L211" s="8">
        <v>60.79</v>
      </c>
      <c r="M211" s="7">
        <v>189117.44680000001</v>
      </c>
      <c r="N211" s="7">
        <v>186535.33</v>
      </c>
      <c r="O211" s="7">
        <v>0</v>
      </c>
      <c r="P211" s="7">
        <v>2582.1167999999998</v>
      </c>
      <c r="Q211" s="7">
        <v>0</v>
      </c>
      <c r="R211" s="7">
        <v>189117.44680000001</v>
      </c>
    </row>
    <row r="212" spans="1:18" ht="13.5" customHeight="1" x14ac:dyDescent="0.45">
      <c r="A212" s="4" t="s">
        <v>30</v>
      </c>
      <c r="B212" s="4" t="s">
        <v>31</v>
      </c>
      <c r="C212" s="4" t="s">
        <v>32</v>
      </c>
      <c r="D212" s="4" t="s">
        <v>33</v>
      </c>
      <c r="E212" s="4" t="s">
        <v>33</v>
      </c>
      <c r="F212" s="5" t="s">
        <v>29</v>
      </c>
      <c r="G212" s="6">
        <v>46024</v>
      </c>
      <c r="H212" s="7">
        <v>250164.98</v>
      </c>
      <c r="I212" s="5" t="s">
        <v>29</v>
      </c>
      <c r="J212" s="7">
        <v>44912.923000000003</v>
      </c>
      <c r="K212" s="6" t="s">
        <v>29</v>
      </c>
      <c r="L212" s="8">
        <v>5.55</v>
      </c>
      <c r="M212" s="7">
        <v>249266.72270000001</v>
      </c>
      <c r="N212" s="7">
        <v>250164.98</v>
      </c>
      <c r="O212" s="7">
        <v>0</v>
      </c>
      <c r="P212" s="7">
        <v>-898.25729999999999</v>
      </c>
      <c r="Q212" s="7">
        <v>0</v>
      </c>
      <c r="R212" s="7">
        <v>249266.72270000001</v>
      </c>
    </row>
    <row r="213" spans="1:18" ht="13.5" customHeight="1" x14ac:dyDescent="0.45">
      <c r="A213" s="4" t="s">
        <v>30</v>
      </c>
      <c r="B213" s="4" t="s">
        <v>38</v>
      </c>
      <c r="C213" s="4" t="s">
        <v>39</v>
      </c>
      <c r="D213" s="4" t="s">
        <v>33</v>
      </c>
      <c r="E213" s="4" t="s">
        <v>33</v>
      </c>
      <c r="F213" s="5" t="s">
        <v>29</v>
      </c>
      <c r="G213" s="6">
        <v>46027</v>
      </c>
      <c r="H213" s="7">
        <v>145384</v>
      </c>
      <c r="I213" s="5" t="s">
        <v>29</v>
      </c>
      <c r="J213" s="7">
        <v>1600</v>
      </c>
      <c r="K213" s="6" t="s">
        <v>29</v>
      </c>
      <c r="L213" s="8">
        <v>95.14</v>
      </c>
      <c r="M213" s="7">
        <v>152224</v>
      </c>
      <c r="N213" s="7">
        <v>145384</v>
      </c>
      <c r="O213" s="7">
        <v>0</v>
      </c>
      <c r="P213" s="7">
        <v>6840</v>
      </c>
      <c r="Q213" s="7">
        <v>0</v>
      </c>
      <c r="R213" s="7">
        <v>152224</v>
      </c>
    </row>
    <row r="214" spans="1:18" ht="13.5" customHeight="1" x14ac:dyDescent="0.45">
      <c r="A214" s="4" t="s">
        <v>30</v>
      </c>
      <c r="B214" s="4" t="s">
        <v>40</v>
      </c>
      <c r="C214" s="4" t="s">
        <v>41</v>
      </c>
      <c r="D214" s="4" t="s">
        <v>33</v>
      </c>
      <c r="E214" s="4" t="s">
        <v>33</v>
      </c>
      <c r="F214" s="5" t="s">
        <v>29</v>
      </c>
      <c r="G214" s="6">
        <v>46027</v>
      </c>
      <c r="H214" s="7">
        <v>74700.41</v>
      </c>
      <c r="I214" s="5" t="s">
        <v>29</v>
      </c>
      <c r="J214" s="7">
        <v>810</v>
      </c>
      <c r="K214" s="6" t="s">
        <v>29</v>
      </c>
      <c r="L214" s="8">
        <v>93.14</v>
      </c>
      <c r="M214" s="7">
        <v>75443.399999999994</v>
      </c>
      <c r="N214" s="7">
        <v>74700.41</v>
      </c>
      <c r="O214" s="7">
        <v>0</v>
      </c>
      <c r="P214" s="7">
        <v>742.99</v>
      </c>
      <c r="Q214" s="7">
        <v>0</v>
      </c>
      <c r="R214" s="7">
        <v>75443.399999999994</v>
      </c>
    </row>
    <row r="215" spans="1:18" ht="13.5" customHeight="1" x14ac:dyDescent="0.45">
      <c r="A215" s="4" t="s">
        <v>30</v>
      </c>
      <c r="B215" s="4" t="s">
        <v>40</v>
      </c>
      <c r="C215" s="4" t="s">
        <v>41</v>
      </c>
      <c r="D215" s="4" t="s">
        <v>33</v>
      </c>
      <c r="E215" s="4" t="s">
        <v>33</v>
      </c>
      <c r="F215" s="5" t="s">
        <v>29</v>
      </c>
      <c r="G215" s="6">
        <v>46028</v>
      </c>
      <c r="H215" s="7">
        <v>7441.19</v>
      </c>
      <c r="I215" s="5" t="s">
        <v>29</v>
      </c>
      <c r="J215" s="7">
        <v>80</v>
      </c>
      <c r="K215" s="6" t="s">
        <v>29</v>
      </c>
      <c r="L215" s="8">
        <v>93.14</v>
      </c>
      <c r="M215" s="7">
        <v>7451.2</v>
      </c>
      <c r="N215" s="7">
        <v>7441.19</v>
      </c>
      <c r="O215" s="7">
        <v>0</v>
      </c>
      <c r="P215" s="7">
        <v>10.01</v>
      </c>
      <c r="Q215" s="7">
        <v>0</v>
      </c>
      <c r="R215" s="7">
        <v>7451.2</v>
      </c>
    </row>
    <row r="216" spans="1:18" ht="13.5" customHeight="1" x14ac:dyDescent="0.45">
      <c r="A216" s="4" t="s">
        <v>30</v>
      </c>
      <c r="B216" s="4" t="s">
        <v>38</v>
      </c>
      <c r="C216" s="4" t="s">
        <v>39</v>
      </c>
      <c r="D216" s="4" t="s">
        <v>33</v>
      </c>
      <c r="E216" s="4" t="s">
        <v>33</v>
      </c>
      <c r="F216" s="5" t="s">
        <v>29</v>
      </c>
      <c r="G216" s="6">
        <v>46028</v>
      </c>
      <c r="H216" s="7">
        <v>14672.4</v>
      </c>
      <c r="I216" s="5" t="s">
        <v>29</v>
      </c>
      <c r="J216" s="7">
        <v>160</v>
      </c>
      <c r="K216" s="6" t="s">
        <v>29</v>
      </c>
      <c r="L216" s="8">
        <v>95.14</v>
      </c>
      <c r="M216" s="7">
        <v>15222.4</v>
      </c>
      <c r="N216" s="7">
        <v>14672.4</v>
      </c>
      <c r="O216" s="7">
        <v>0</v>
      </c>
      <c r="P216" s="7">
        <v>550</v>
      </c>
      <c r="Q216" s="7">
        <v>0</v>
      </c>
      <c r="R216" s="7">
        <v>15222.4</v>
      </c>
    </row>
    <row r="217" spans="1:18" ht="13.5" customHeight="1" x14ac:dyDescent="0.45">
      <c r="A217" s="4" t="s">
        <v>30</v>
      </c>
      <c r="B217" s="4" t="s">
        <v>31</v>
      </c>
      <c r="C217" s="4" t="s">
        <v>32</v>
      </c>
      <c r="D217" s="4" t="s">
        <v>33</v>
      </c>
      <c r="E217" s="4" t="s">
        <v>33</v>
      </c>
      <c r="F217" s="5" t="s">
        <v>29</v>
      </c>
      <c r="G217" s="6">
        <v>46029</v>
      </c>
      <c r="H217" s="7">
        <v>2789.57</v>
      </c>
      <c r="I217" s="5" t="s">
        <v>29</v>
      </c>
      <c r="J217" s="7">
        <v>500.81900000000002</v>
      </c>
      <c r="K217" s="6" t="s">
        <v>29</v>
      </c>
      <c r="L217" s="8">
        <v>5.55</v>
      </c>
      <c r="M217" s="7">
        <v>2779.5454</v>
      </c>
      <c r="N217" s="7">
        <v>2789.57</v>
      </c>
      <c r="O217" s="7">
        <v>0</v>
      </c>
      <c r="P217" s="7">
        <v>-10.0246</v>
      </c>
      <c r="Q217" s="7">
        <v>0</v>
      </c>
      <c r="R217" s="7">
        <v>2779.5454</v>
      </c>
    </row>
    <row r="219" spans="1:18" ht="13.5" customHeight="1" x14ac:dyDescent="0.45">
      <c r="A219" s="9" t="s">
        <v>30</v>
      </c>
      <c r="B219" s="9" t="s">
        <v>29</v>
      </c>
      <c r="C219" s="9" t="s">
        <v>29</v>
      </c>
      <c r="D219" s="9" t="s">
        <v>33</v>
      </c>
      <c r="E219" s="9" t="s">
        <v>33</v>
      </c>
      <c r="F219" s="10" t="s">
        <v>29</v>
      </c>
      <c r="G219" s="11" t="s">
        <v>29</v>
      </c>
      <c r="H219" s="12">
        <f>SUBTOTAL(9,H15:H217)</f>
        <v>131613183.70939992</v>
      </c>
      <c r="I219" s="10" t="s">
        <v>29</v>
      </c>
      <c r="J219" s="12">
        <f>SUBTOTAL(9,J15:J217)</f>
        <v>10965371.846999995</v>
      </c>
      <c r="K219" s="11" t="s">
        <v>29</v>
      </c>
      <c r="L219" s="13">
        <v>47.183340755906173</v>
      </c>
      <c r="M219" s="12">
        <f t="shared" ref="M219:R219" si="1">SUBTOTAL(9,M15:M217)</f>
        <v>177308941.37080008</v>
      </c>
      <c r="N219" s="12">
        <f t="shared" si="1"/>
        <v>131613183.70939992</v>
      </c>
      <c r="O219" s="12">
        <f t="shared" si="1"/>
        <v>0</v>
      </c>
      <c r="P219" s="12">
        <f t="shared" si="1"/>
        <v>45695757.66139999</v>
      </c>
      <c r="Q219" s="12">
        <f t="shared" si="1"/>
        <v>0</v>
      </c>
      <c r="R219" s="12">
        <f t="shared" si="1"/>
        <v>177308941.37080008</v>
      </c>
    </row>
    <row r="222" spans="1:18" ht="13.5" customHeight="1" x14ac:dyDescent="0.45">
      <c r="A222" s="2" t="s">
        <v>42</v>
      </c>
    </row>
    <row r="223" spans="1:18" ht="13.5" customHeight="1" x14ac:dyDescent="0.45">
      <c r="A223" s="3" t="s">
        <v>7</v>
      </c>
      <c r="B223" s="3" t="s">
        <v>8</v>
      </c>
      <c r="C223" s="3" t="s">
        <v>9</v>
      </c>
      <c r="D223" s="3" t="s">
        <v>10</v>
      </c>
      <c r="E223" s="3" t="s">
        <v>11</v>
      </c>
      <c r="F223" s="3" t="s">
        <v>12</v>
      </c>
      <c r="G223" s="3" t="s">
        <v>13</v>
      </c>
      <c r="H223" s="3" t="s">
        <v>14</v>
      </c>
      <c r="I223" s="3" t="s">
        <v>15</v>
      </c>
      <c r="J223" s="3" t="s">
        <v>16</v>
      </c>
      <c r="K223" s="3" t="s">
        <v>17</v>
      </c>
      <c r="L223" s="3" t="s">
        <v>18</v>
      </c>
      <c r="M223" s="3" t="s">
        <v>19</v>
      </c>
      <c r="N223" s="3" t="s">
        <v>20</v>
      </c>
      <c r="O223" s="3" t="s">
        <v>21</v>
      </c>
      <c r="P223" s="3" t="s">
        <v>22</v>
      </c>
      <c r="Q223" s="3" t="s">
        <v>23</v>
      </c>
      <c r="R223" s="3" t="s">
        <v>24</v>
      </c>
    </row>
    <row r="225" spans="1:18" ht="13.5" customHeight="1" x14ac:dyDescent="0.45">
      <c r="A225" s="9" t="s">
        <v>29</v>
      </c>
      <c r="B225" s="9" t="s">
        <v>29</v>
      </c>
      <c r="C225" s="9" t="s">
        <v>29</v>
      </c>
      <c r="D225" s="9" t="s">
        <v>27</v>
      </c>
      <c r="E225" s="9" t="s">
        <v>28</v>
      </c>
      <c r="F225" s="10">
        <v>0</v>
      </c>
      <c r="G225" s="11" t="s">
        <v>29</v>
      </c>
      <c r="H225" s="12">
        <f>SUBTOTAL(9,H8:H217)</f>
        <v>131858947.66939993</v>
      </c>
      <c r="I225" s="10">
        <v>0</v>
      </c>
      <c r="J225" s="12">
        <f>SUBTOTAL(9,J8:J217)</f>
        <v>11211135.806999994</v>
      </c>
      <c r="K225" s="11">
        <v>46053</v>
      </c>
      <c r="L225" s="13">
        <v>47.119415664824778</v>
      </c>
      <c r="M225" s="12">
        <f t="shared" ref="M225:R225" si="2">SUBTOTAL(9,M8:M217)</f>
        <v>177554705.33080006</v>
      </c>
      <c r="N225" s="12">
        <f t="shared" si="2"/>
        <v>131858947.66939993</v>
      </c>
      <c r="O225" s="12">
        <f t="shared" si="2"/>
        <v>0</v>
      </c>
      <c r="P225" s="12">
        <f t="shared" si="2"/>
        <v>45695757.66139999</v>
      </c>
      <c r="Q225" s="12">
        <f t="shared" si="2"/>
        <v>0</v>
      </c>
      <c r="R225" s="12">
        <f t="shared" si="2"/>
        <v>177554705.33080006</v>
      </c>
    </row>
    <row r="228" spans="1:18" ht="13.5" customHeight="1" x14ac:dyDescent="0.45">
      <c r="A228" s="4" t="s">
        <v>43</v>
      </c>
    </row>
    <row r="229" spans="1:18" ht="13.5" customHeight="1" x14ac:dyDescent="0.45">
      <c r="A229" s="4" t="s">
        <v>44</v>
      </c>
    </row>
    <row r="230" spans="1:18" ht="13.5" customHeight="1" x14ac:dyDescent="0.45">
      <c r="A230" s="4" t="s">
        <v>45</v>
      </c>
    </row>
    <row r="231" spans="1:18" ht="13.5" customHeight="1" x14ac:dyDescent="0.45">
      <c r="A231" s="4" t="s">
        <v>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Holding for Month E (TML)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Analytics</dc:creator>
  <cp:lastModifiedBy>Jonathan Herrera</cp:lastModifiedBy>
  <dcterms:created xsi:type="dcterms:W3CDTF">2026-02-06T20:55:46Z</dcterms:created>
  <dcterms:modified xsi:type="dcterms:W3CDTF">2026-02-16T20:44:37Z</dcterms:modified>
</cp:coreProperties>
</file>